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yoshimura060\Desktop\"/>
    </mc:Choice>
  </mc:AlternateContent>
  <xr:revisionPtr revIDLastSave="0" documentId="8_{E03DE2FE-1C5A-4ED3-9126-2DFB64294977}" xr6:coauthVersionLast="47" xr6:coauthVersionMax="47" xr10:uidLastSave="{00000000-0000-0000-0000-000000000000}"/>
  <bookViews>
    <workbookView xWindow="-108" yWindow="-108" windowWidth="23256" windowHeight="13896" tabRatio="657" xr2:uid="{00000000-000D-0000-FFFF-FFFF00000000}"/>
  </bookViews>
  <sheets>
    <sheet name="Cover" sheetId="62" r:id="rId1"/>
    <sheet name="Cover (2)" sheetId="68" r:id="rId2"/>
    <sheet name="1" sheetId="6" r:id="rId3"/>
    <sheet name="2" sheetId="7" r:id="rId4"/>
    <sheet name="3" sheetId="39" r:id="rId5"/>
    <sheet name="4" sheetId="8" r:id="rId6"/>
    <sheet name="5" sheetId="55" r:id="rId7"/>
    <sheet name="6" sheetId="54" r:id="rId8"/>
    <sheet name="7" sheetId="5" r:id="rId9"/>
    <sheet name="8" sheetId="36" r:id="rId10"/>
    <sheet name="9" sheetId="67" r:id="rId11"/>
    <sheet name="10" sheetId="2" r:id="rId12"/>
  </sheets>
  <definedNames>
    <definedName name="_xlnm.Print_Area" localSheetId="2">'1'!$A$1:$L$96</definedName>
    <definedName name="_xlnm.Print_Area" localSheetId="11">'10'!$A$1:$G$52</definedName>
    <definedName name="_xlnm.Print_Area" localSheetId="3">'2'!$A$1:$L$87</definedName>
    <definedName name="_xlnm.Print_Area" localSheetId="4">'3'!$A$1:$L$83</definedName>
    <definedName name="_xlnm.Print_Area" localSheetId="5">'4'!$A$1:$L$90</definedName>
    <definedName name="_xlnm.Print_Area" localSheetId="6">'5'!$A$1:$L$82</definedName>
    <definedName name="_xlnm.Print_Area" localSheetId="7">'6'!$A$1:$L$93</definedName>
    <definedName name="_xlnm.Print_Area" localSheetId="8">'7'!$A$1:$L$88</definedName>
    <definedName name="_xlnm.Print_Area" localSheetId="9">'8'!$A$1:$M$91</definedName>
    <definedName name="_xlnm.Print_Area" localSheetId="10">'9'!$A$1:$L$85</definedName>
    <definedName name="_xlnm.Print_Area" localSheetId="0">Cover!$A$1:$K$52</definedName>
    <definedName name="_xlnm.Print_Area" localSheetId="1">'Cover (2)'!$A$1:$L$46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4" i="36" l="1"/>
  <c r="H61" i="36"/>
  <c r="H58" i="36"/>
  <c r="H55" i="36"/>
  <c r="H52" i="36"/>
</calcChain>
</file>

<file path=xl/sharedStrings.xml><?xml version="1.0" encoding="utf-8"?>
<sst xmlns="http://schemas.openxmlformats.org/spreadsheetml/2006/main" count="895" uniqueCount="390">
  <si>
    <t>Selling, general and administrative expenses</t>
    <phoneticPr fontId="2"/>
  </si>
  <si>
    <t>Open</t>
    <phoneticPr fontId="2"/>
  </si>
  <si>
    <t>High</t>
    <phoneticPr fontId="2"/>
  </si>
  <si>
    <t>Low</t>
    <phoneticPr fontId="2"/>
  </si>
  <si>
    <t>Close</t>
    <phoneticPr fontId="2"/>
  </si>
  <si>
    <t xml:space="preserve">Purchases of property, plant and equipment </t>
    <phoneticPr fontId="2"/>
  </si>
  <si>
    <t>Proceeds from sales of property, plant and equipment</t>
    <phoneticPr fontId="2"/>
  </si>
  <si>
    <t>Other</t>
    <phoneticPr fontId="2"/>
  </si>
  <si>
    <t xml:space="preserve">   </t>
    <phoneticPr fontId="2"/>
  </si>
  <si>
    <t>Capital surplus</t>
    <phoneticPr fontId="2"/>
  </si>
  <si>
    <t>Retained earnings</t>
    <phoneticPr fontId="2"/>
  </si>
  <si>
    <t>Total shareholders’ equity</t>
    <phoneticPr fontId="2"/>
  </si>
  <si>
    <t>Transfer Agency:</t>
    <phoneticPr fontId="2"/>
  </si>
  <si>
    <t>Osaka Corporate Agency Division</t>
    <phoneticPr fontId="2"/>
  </si>
  <si>
    <t>Ended March 31</t>
    <phoneticPr fontId="2"/>
  </si>
  <si>
    <t>Listings:</t>
  </si>
  <si>
    <t>Total liabilities and net assets</t>
    <phoneticPr fontId="33"/>
  </si>
  <si>
    <t>Total non-current assets</t>
    <phoneticPr fontId="2"/>
  </si>
  <si>
    <t>3Q</t>
  </si>
  <si>
    <t>Stock Price Information</t>
    <phoneticPr fontId="2"/>
  </si>
  <si>
    <t>Stock Price (Yen)</t>
    <phoneticPr fontId="2"/>
  </si>
  <si>
    <t>Paid-in Capital:</t>
    <phoneticPr fontId="2"/>
  </si>
  <si>
    <t>100,002,375,657 yen</t>
    <phoneticPr fontId="2"/>
  </si>
  <si>
    <t>Manager of the</t>
    <phoneticPr fontId="2"/>
  </si>
  <si>
    <t>Register of</t>
    <phoneticPr fontId="2"/>
  </si>
  <si>
    <t>shareholders:</t>
    <phoneticPr fontId="2"/>
  </si>
  <si>
    <t>Europe</t>
    <phoneticPr fontId="2"/>
  </si>
  <si>
    <t>Total Overseas</t>
    <phoneticPr fontId="2"/>
  </si>
  <si>
    <t>Total current assets</t>
  </si>
  <si>
    <t>Subtotal</t>
    <phoneticPr fontId="2"/>
  </si>
  <si>
    <t>Interest and dividends received</t>
    <phoneticPr fontId="2"/>
  </si>
  <si>
    <t>Interest paid</t>
    <phoneticPr fontId="2"/>
  </si>
  <si>
    <t>Gross profit</t>
    <phoneticPr fontId="2"/>
  </si>
  <si>
    <t>Foreign exchange loss</t>
    <phoneticPr fontId="2"/>
  </si>
  <si>
    <t>Loss on devaluation of investments in securities</t>
    <phoneticPr fontId="2"/>
  </si>
  <si>
    <t>Corporate Data</t>
    <phoneticPr fontId="2"/>
  </si>
  <si>
    <t>Osaka  530-8565</t>
    <phoneticPr fontId="2"/>
  </si>
  <si>
    <t xml:space="preserve"> </t>
    <phoneticPr fontId="2"/>
  </si>
  <si>
    <t>Consolidated Balance Sheets</t>
    <phoneticPr fontId="2"/>
  </si>
  <si>
    <t>(Millions of Yen)</t>
    <phoneticPr fontId="2"/>
  </si>
  <si>
    <t>Income taxes paid</t>
    <phoneticPr fontId="2"/>
  </si>
  <si>
    <t>Proceeds from issuance of bonds</t>
    <phoneticPr fontId="2"/>
  </si>
  <si>
    <t>EBITDA</t>
    <phoneticPr fontId="2"/>
  </si>
  <si>
    <t>Contents</t>
    <phoneticPr fontId="2"/>
  </si>
  <si>
    <t>6-3, Fushimimachi  3-Chome, Chuo-ku, Osaka-shi,</t>
    <phoneticPr fontId="2"/>
  </si>
  <si>
    <t>Osaka 541-8502</t>
    <phoneticPr fontId="2"/>
  </si>
  <si>
    <t>Total non-operating income</t>
    <phoneticPr fontId="2"/>
  </si>
  <si>
    <t>Consolidated Statements of Comprehensive Income</t>
    <phoneticPr fontId="2"/>
  </si>
  <si>
    <t>Miscellaneous expenses</t>
    <phoneticPr fontId="2"/>
  </si>
  <si>
    <t>Stock acquisition rights</t>
    <phoneticPr fontId="33"/>
  </si>
  <si>
    <t>Total net assets</t>
    <phoneticPr fontId="33"/>
  </si>
  <si>
    <t>Commercial paper</t>
    <phoneticPr fontId="2"/>
  </si>
  <si>
    <t>Accrued expenses</t>
    <phoneticPr fontId="2"/>
  </si>
  <si>
    <t>Advances received</t>
    <phoneticPr fontId="2"/>
  </si>
  <si>
    <t>(Fiscal Year)</t>
    <phoneticPr fontId="2"/>
  </si>
  <si>
    <t>Fiscal Year:</t>
  </si>
  <si>
    <t>Amortization of goodwill</t>
    <phoneticPr fontId="2"/>
  </si>
  <si>
    <t>Consolidated Balance Sheets</t>
  </si>
  <si>
    <t>Interest expenses</t>
    <phoneticPr fontId="2"/>
  </si>
  <si>
    <t>Total assets</t>
  </si>
  <si>
    <t>Free Cash Flow</t>
    <phoneticPr fontId="2"/>
  </si>
  <si>
    <t>Office:</t>
  </si>
  <si>
    <t>Founded:</t>
  </si>
  <si>
    <t>1,187,540,000 shares</t>
  </si>
  <si>
    <t>Net sales</t>
  </si>
  <si>
    <t>-</t>
  </si>
  <si>
    <t>Financial Highlights</t>
    <phoneticPr fontId="2"/>
  </si>
  <si>
    <t>Consolidated Statements of Cash Flow</t>
    <phoneticPr fontId="2"/>
  </si>
  <si>
    <t>Segment Information</t>
    <phoneticPr fontId="2"/>
  </si>
  <si>
    <t>Consolidated</t>
    <phoneticPr fontId="2"/>
  </si>
  <si>
    <t>Sales discounts</t>
    <phoneticPr fontId="2"/>
  </si>
  <si>
    <t>Stock Information</t>
    <phoneticPr fontId="2"/>
  </si>
  <si>
    <t>Achievement Transition</t>
    <phoneticPr fontId="2"/>
  </si>
  <si>
    <t>Authorized:</t>
  </si>
  <si>
    <t>Issued:</t>
  </si>
  <si>
    <t>Business Segments</t>
    <phoneticPr fontId="2"/>
  </si>
  <si>
    <t>Business Segments (Base on Quarterly)</t>
    <phoneticPr fontId="2"/>
  </si>
  <si>
    <t>Mitsubishi UFJ Trust and Banking Corporation</t>
  </si>
  <si>
    <t>(Fiscal Year)</t>
  </si>
  <si>
    <t>Consolidated Statements of Income</t>
  </si>
  <si>
    <t>Leased assets</t>
    <phoneticPr fontId="2"/>
  </si>
  <si>
    <t>Construction in progress</t>
    <phoneticPr fontId="2"/>
  </si>
  <si>
    <t>Intangible assets</t>
    <phoneticPr fontId="2"/>
  </si>
  <si>
    <t>Goodwill</t>
    <phoneticPr fontId="2"/>
  </si>
  <si>
    <t>Software</t>
    <phoneticPr fontId="2"/>
  </si>
  <si>
    <t>Total intangible assets</t>
    <phoneticPr fontId="2"/>
  </si>
  <si>
    <t xml:space="preserve">Investments and other assets: </t>
    <phoneticPr fontId="2"/>
  </si>
  <si>
    <t>Investments in securities</t>
    <phoneticPr fontId="2"/>
  </si>
  <si>
    <t>Total investments and other assets</t>
    <phoneticPr fontId="2"/>
  </si>
  <si>
    <t>Comprehensive income</t>
  </si>
  <si>
    <t xml:space="preserve">Current liabilities: </t>
    <phoneticPr fontId="33"/>
  </si>
  <si>
    <t>Total current liabilities</t>
    <phoneticPr fontId="2"/>
  </si>
  <si>
    <t>Total liabilities</t>
    <phoneticPr fontId="33"/>
  </si>
  <si>
    <t>Total non-operating expenses</t>
    <phoneticPr fontId="2"/>
  </si>
  <si>
    <t>Miscellaneous income</t>
    <phoneticPr fontId="2"/>
  </si>
  <si>
    <t>Cash Flow</t>
    <phoneticPr fontId="2"/>
  </si>
  <si>
    <t>Interest income</t>
    <phoneticPr fontId="2"/>
  </si>
  <si>
    <t>Payments into time deposits</t>
    <phoneticPr fontId="2"/>
  </si>
  <si>
    <t>Proceeds from withdrawal of time deposits</t>
    <phoneticPr fontId="2"/>
  </si>
  <si>
    <t>Head Office:</t>
  </si>
  <si>
    <t>Tokyo Head</t>
  </si>
  <si>
    <t>Assets</t>
    <phoneticPr fontId="2"/>
  </si>
  <si>
    <t>Overseas Sales</t>
    <phoneticPr fontId="2"/>
  </si>
  <si>
    <t>Long-term loans receivable</t>
    <phoneticPr fontId="2"/>
  </si>
  <si>
    <t>Consolidated Statements of Comprehensive Income</t>
    <phoneticPr fontId="2"/>
  </si>
  <si>
    <t>Urban Infrastructure &amp; Environmental Products</t>
    <phoneticPr fontId="2"/>
  </si>
  <si>
    <t>Eliminations or Unallocatable Accounts</t>
    <phoneticPr fontId="2"/>
  </si>
  <si>
    <t>*Figures rounded down to the nearest million yen</t>
    <phoneticPr fontId="2"/>
  </si>
  <si>
    <t>Cash and deposits</t>
    <phoneticPr fontId="2"/>
  </si>
  <si>
    <t>Merchandise and finished goods</t>
    <phoneticPr fontId="2"/>
  </si>
  <si>
    <t>Work in process</t>
    <phoneticPr fontId="2"/>
  </si>
  <si>
    <t>Raw materials and supplies</t>
    <phoneticPr fontId="2"/>
  </si>
  <si>
    <t>Prepaid expenses</t>
    <phoneticPr fontId="2"/>
  </si>
  <si>
    <t>Long-term prepaid expenses</t>
    <phoneticPr fontId="2"/>
  </si>
  <si>
    <t>4-4, Nishitenma 2-chome, Kita-ku,</t>
  </si>
  <si>
    <t>Overseas Net Sales</t>
    <phoneticPr fontId="2"/>
  </si>
  <si>
    <t>Cost of sales</t>
  </si>
  <si>
    <t>Housing</t>
  </si>
  <si>
    <t>Per Share Data</t>
    <phoneticPr fontId="2"/>
  </si>
  <si>
    <t>Short-term loans receivable</t>
    <phoneticPr fontId="2"/>
  </si>
  <si>
    <t>Allowance for doubtful accounts</t>
    <phoneticPr fontId="2"/>
  </si>
  <si>
    <t>Land</t>
    <phoneticPr fontId="2"/>
  </si>
  <si>
    <t>Shareholders’ equity</t>
    <phoneticPr fontId="33"/>
  </si>
  <si>
    <t xml:space="preserve">Non-operating income: </t>
    <phoneticPr fontId="2"/>
  </si>
  <si>
    <t xml:space="preserve">Non-operating expenses: </t>
    <phoneticPr fontId="2"/>
  </si>
  <si>
    <t xml:space="preserve">Common stock listed on the Tokyo Stock Exchange </t>
    <phoneticPr fontId="2"/>
  </si>
  <si>
    <t>Consolidated Statements of Income</t>
    <phoneticPr fontId="2"/>
  </si>
  <si>
    <t>Total extraordinary income</t>
    <phoneticPr fontId="2"/>
  </si>
  <si>
    <t>Loss on transfer of business</t>
  </si>
  <si>
    <t>Other Data</t>
  </si>
  <si>
    <t>PER (Times)</t>
  </si>
  <si>
    <t>Other</t>
  </si>
  <si>
    <t>Asia</t>
  </si>
  <si>
    <t>Acquisition of shares from noncontrolling shareholders  in consolidated subsidiaries</t>
    <phoneticPr fontId="2"/>
  </si>
  <si>
    <t>Provision for loss on transfer of business</t>
    <phoneticPr fontId="2"/>
  </si>
  <si>
    <t>Provision for loss on transfer of business</t>
    <phoneticPr fontId="2"/>
  </si>
  <si>
    <t>Non-controlling interests</t>
    <phoneticPr fontId="2"/>
  </si>
  <si>
    <t>Redemption of bonds</t>
    <phoneticPr fontId="2"/>
  </si>
  <si>
    <t>Financial Highlight (11 years)</t>
    <phoneticPr fontId="2"/>
  </si>
  <si>
    <t>Number of Shares Held [Thousand Shares]</t>
    <phoneticPr fontId="2"/>
  </si>
  <si>
    <t>Name</t>
    <phoneticPr fontId="2"/>
  </si>
  <si>
    <t>Percentage to Issued Shares (%)</t>
    <phoneticPr fontId="2"/>
  </si>
  <si>
    <t>Assets, Liabilities and Net Assets</t>
    <phoneticPr fontId="2"/>
  </si>
  <si>
    <t>PBR (Tmes)</t>
    <phoneticPr fontId="2"/>
  </si>
  <si>
    <t>(Millions of Yen)</t>
  </si>
  <si>
    <t>Current portion of bonds</t>
    <phoneticPr fontId="2"/>
  </si>
  <si>
    <t>Purchases of intangible assets</t>
    <phoneticPr fontId="2"/>
  </si>
  <si>
    <t>North America</t>
    <phoneticPr fontId="2"/>
  </si>
  <si>
    <t>The Master Trust Bank of Japan, Ltd. (Trust Account)</t>
    <phoneticPr fontId="56"/>
  </si>
  <si>
    <t>Equity</t>
    <phoneticPr fontId="2"/>
  </si>
  <si>
    <t xml:space="preserve">SEKISUI CHEMICAL CO., LTD.
</t>
    <phoneticPr fontId="2"/>
  </si>
  <si>
    <t>SEKISUI CHEMICAL CO., LTD.</t>
  </si>
  <si>
    <t>Deferred tax assets</t>
    <phoneticPr fontId="2"/>
  </si>
  <si>
    <t>Deferred tax liabilities</t>
    <phoneticPr fontId="2"/>
  </si>
  <si>
    <t>Effect of exchange rate changes on cash and cash equivalents</t>
    <phoneticPr fontId="2"/>
  </si>
  <si>
    <t>Other</t>
    <phoneticPr fontId="2"/>
  </si>
  <si>
    <t>10-4, Toranomon 2-chome, Minato-ku,</t>
    <phoneticPr fontId="2"/>
  </si>
  <si>
    <t>Tokyo 105-8566</t>
    <phoneticPr fontId="2"/>
  </si>
  <si>
    <t xml:space="preserve">Net increase (decrease) in cash and cash equivalents </t>
    <phoneticPr fontId="2"/>
  </si>
  <si>
    <t xml:space="preserve">Non-current assets: </t>
    <phoneticPr fontId="2"/>
  </si>
  <si>
    <t>Custody Bank of Japan, Ltd. (Trust Account)</t>
    <phoneticPr fontId="2"/>
  </si>
  <si>
    <r>
      <t>Medical</t>
    </r>
    <r>
      <rPr>
        <vertAlign val="superscript"/>
        <sz val="9"/>
        <color theme="1"/>
        <rFont val="Arial"/>
        <family val="2"/>
      </rPr>
      <t>*2</t>
    </r>
    <phoneticPr fontId="2"/>
  </si>
  <si>
    <r>
      <t>High Performance Plastics</t>
    </r>
    <r>
      <rPr>
        <vertAlign val="superscript"/>
        <sz val="9"/>
        <color theme="1"/>
        <rFont val="Arial"/>
        <family val="2"/>
      </rPr>
      <t>*3</t>
    </r>
    <phoneticPr fontId="2"/>
  </si>
  <si>
    <r>
      <t>Medical</t>
    </r>
    <r>
      <rPr>
        <vertAlign val="superscript"/>
        <sz val="9"/>
        <color theme="1"/>
        <rFont val="Arial"/>
        <family val="2"/>
      </rPr>
      <t>*3</t>
    </r>
    <phoneticPr fontId="2"/>
  </si>
  <si>
    <t>*1 The Fourth Quarter = Full Year - The First Nine Months</t>
    <phoneticPr fontId="2"/>
  </si>
  <si>
    <t>*2 The Second Quarter = The First Half - The First Quarter</t>
    <phoneticPr fontId="2"/>
  </si>
  <si>
    <t>1Q</t>
  </si>
  <si>
    <t>Employees Stock Ownership Plan</t>
    <phoneticPr fontId="2"/>
  </si>
  <si>
    <t>Sekisui House, Ltd.</t>
    <phoneticPr fontId="2"/>
  </si>
  <si>
    <t>Dividend Status</t>
    <phoneticPr fontId="2"/>
  </si>
  <si>
    <t>Operating profit</t>
    <phoneticPr fontId="2"/>
  </si>
  <si>
    <t>Ordinary profit</t>
    <phoneticPr fontId="2"/>
  </si>
  <si>
    <t>Profit attributable to owners of parent</t>
    <phoneticPr fontId="2"/>
  </si>
  <si>
    <t>Operating profit margin (%)</t>
    <phoneticPr fontId="2"/>
  </si>
  <si>
    <t>Depreciation</t>
    <phoneticPr fontId="2"/>
  </si>
  <si>
    <t>Contract assets</t>
    <phoneticPr fontId="2"/>
  </si>
  <si>
    <t>-</t>
    <phoneticPr fontId="2"/>
  </si>
  <si>
    <t>Land for sale in lots</t>
    <phoneticPr fontId="2"/>
  </si>
  <si>
    <t>Advance payments to suppliers</t>
    <phoneticPr fontId="2"/>
  </si>
  <si>
    <t>Buildings and structures, net</t>
    <phoneticPr fontId="2"/>
  </si>
  <si>
    <t>Machinery, equipment and vehicles, net</t>
    <phoneticPr fontId="2"/>
  </si>
  <si>
    <t>Leased assets, net</t>
    <phoneticPr fontId="2"/>
  </si>
  <si>
    <t>Other, net</t>
    <phoneticPr fontId="2"/>
  </si>
  <si>
    <t>Total property, plant and equipment</t>
    <phoneticPr fontId="2"/>
  </si>
  <si>
    <t>Retirement benefit asset</t>
    <phoneticPr fontId="2"/>
  </si>
  <si>
    <t>Accounts payable - trade</t>
    <phoneticPr fontId="2"/>
  </si>
  <si>
    <t>Lease liabilities</t>
    <phoneticPr fontId="2"/>
  </si>
  <si>
    <t>Income taxes payable</t>
    <phoneticPr fontId="2"/>
  </si>
  <si>
    <t>Provision for bonuses</t>
    <phoneticPr fontId="2"/>
  </si>
  <si>
    <t>Provision for warranties for completed construction</t>
    <phoneticPr fontId="2"/>
  </si>
  <si>
    <t>Provision for share awards</t>
    <phoneticPr fontId="2"/>
  </si>
  <si>
    <t>Bonds payable</t>
    <phoneticPr fontId="2"/>
  </si>
  <si>
    <t>Long-term borrowings</t>
    <phoneticPr fontId="2"/>
  </si>
  <si>
    <t>Retirement benefit liability</t>
    <phoneticPr fontId="2"/>
  </si>
  <si>
    <t>Share capital</t>
    <phoneticPr fontId="2"/>
  </si>
  <si>
    <t>Treasury shares</t>
    <phoneticPr fontId="2"/>
  </si>
  <si>
    <t>Operating profit</t>
    <phoneticPr fontId="2"/>
  </si>
  <si>
    <t xml:space="preserve">Share of profit of entities accounted for 
using equity method
</t>
    <phoneticPr fontId="2"/>
  </si>
  <si>
    <t>Foreign exchange gains</t>
    <phoneticPr fontId="2"/>
  </si>
  <si>
    <t>Gain on sale of non-current assets</t>
    <phoneticPr fontId="2"/>
  </si>
  <si>
    <t>Impairment losses</t>
    <phoneticPr fontId="2"/>
  </si>
  <si>
    <t>Loss on sale of investment securities</t>
    <phoneticPr fontId="2"/>
  </si>
  <si>
    <t>Loss on sale and retirement of non-current assets</t>
    <phoneticPr fontId="2"/>
  </si>
  <si>
    <t>Profit before income taxes</t>
    <phoneticPr fontId="2"/>
  </si>
  <si>
    <t>Profit</t>
    <phoneticPr fontId="2"/>
  </si>
  <si>
    <t>Profit attributable to non-controlling interests</t>
    <phoneticPr fontId="2"/>
  </si>
  <si>
    <t>Valuation difference on available-for-sale securities</t>
    <phoneticPr fontId="2"/>
  </si>
  <si>
    <t>Remeasurements of defined benefit plans, net of tax</t>
    <phoneticPr fontId="2"/>
  </si>
  <si>
    <t>Cash flows from operating activities</t>
    <phoneticPr fontId="2"/>
  </si>
  <si>
    <t>Cash flows from investing activities</t>
    <phoneticPr fontId="2"/>
  </si>
  <si>
    <t>Purchase of shares of subsidiaries</t>
    <phoneticPr fontId="2"/>
  </si>
  <si>
    <t>Net cash provided by (used in) investing activities</t>
    <phoneticPr fontId="2"/>
  </si>
  <si>
    <t>Cash flows from financing activities</t>
    <phoneticPr fontId="2"/>
  </si>
  <si>
    <t>Repayments of lease liabilities</t>
    <phoneticPr fontId="2"/>
  </si>
  <si>
    <t>Proceeds from long-term borrowings</t>
    <phoneticPr fontId="2"/>
  </si>
  <si>
    <t>Repayment of long-term borrowings</t>
    <phoneticPr fontId="2"/>
  </si>
  <si>
    <t>Dividends paid</t>
    <phoneticPr fontId="2"/>
  </si>
  <si>
    <t>Dividends paid to non-controlling interests</t>
    <phoneticPr fontId="2"/>
  </si>
  <si>
    <t>Purchase of treasury shares</t>
    <phoneticPr fontId="2"/>
  </si>
  <si>
    <t>Cash and cash equivalents at beginning of period</t>
    <phoneticPr fontId="2"/>
  </si>
  <si>
    <t>Cash and cash equivalents at end of period</t>
    <phoneticPr fontId="2"/>
  </si>
  <si>
    <t>Operating profit / loss</t>
    <phoneticPr fontId="2"/>
  </si>
  <si>
    <t>Net sales</t>
    <phoneticPr fontId="2"/>
  </si>
  <si>
    <t>Comprehensive profit</t>
    <phoneticPr fontId="2"/>
  </si>
  <si>
    <t>Total assets</t>
    <phoneticPr fontId="2"/>
  </si>
  <si>
    <t>Net assets</t>
    <phoneticPr fontId="2"/>
  </si>
  <si>
    <t>Current ratio (%)</t>
    <phoneticPr fontId="2"/>
  </si>
  <si>
    <t>Fixed ratio (%)</t>
    <phoneticPr fontId="2"/>
  </si>
  <si>
    <t>Interest-bearing debt</t>
    <phoneticPr fontId="2"/>
  </si>
  <si>
    <t>Debt/Equity ratio (%)</t>
    <phoneticPr fontId="2"/>
  </si>
  <si>
    <t>Total assets turnover (Times)</t>
    <phoneticPr fontId="2"/>
  </si>
  <si>
    <t>Short-term borrowings</t>
    <phoneticPr fontId="2"/>
  </si>
  <si>
    <t>Total non-current liabilities</t>
    <phoneticPr fontId="2"/>
  </si>
  <si>
    <t>Deferred gains or losses on hedges</t>
    <phoneticPr fontId="2"/>
  </si>
  <si>
    <t xml:space="preserve">Revaluation reserve for land </t>
    <phoneticPr fontId="2"/>
  </si>
  <si>
    <t>Foreign currency translation adjustment</t>
    <phoneticPr fontId="2"/>
  </si>
  <si>
    <t>Remeasurements of defined benefit plans</t>
    <phoneticPr fontId="2"/>
  </si>
  <si>
    <t>Foreign currency translation adjustment</t>
    <phoneticPr fontId="2"/>
  </si>
  <si>
    <t>Share of other comprehensive income of entities accounted for using equity method</t>
    <phoneticPr fontId="2"/>
  </si>
  <si>
    <t xml:space="preserve">  </t>
    <phoneticPr fontId="2"/>
  </si>
  <si>
    <t>ROE  (%)</t>
    <phoneticPr fontId="2"/>
  </si>
  <si>
    <t>ROA  (%)</t>
    <phoneticPr fontId="2"/>
  </si>
  <si>
    <t>ROIC (%)</t>
    <phoneticPr fontId="2"/>
  </si>
  <si>
    <t>Securities</t>
    <phoneticPr fontId="2"/>
  </si>
  <si>
    <t>Non-current interests</t>
    <phoneticPr fontId="2"/>
  </si>
  <si>
    <t>Equity-to-asset ratio (%)</t>
    <phoneticPr fontId="2"/>
  </si>
  <si>
    <t>Property, plant and equipment</t>
    <phoneticPr fontId="2"/>
  </si>
  <si>
    <t>Notes payable - trade</t>
    <phoneticPr fontId="2"/>
  </si>
  <si>
    <t>Total extraordinary losses</t>
    <phoneticPr fontId="2"/>
  </si>
  <si>
    <t xml:space="preserve">Comprehensive income attributable to 
non-controlling interests
</t>
    <phoneticPr fontId="2"/>
  </si>
  <si>
    <t>Liabilities</t>
    <phoneticPr fontId="2"/>
  </si>
  <si>
    <t>Other, net</t>
  </si>
  <si>
    <t>Purchases of investment securities</t>
    <phoneticPr fontId="2"/>
  </si>
  <si>
    <t>Comprehensive income attributable to</t>
    <phoneticPr fontId="2"/>
  </si>
  <si>
    <t>Comprehensive income attributable to
owners of parent</t>
    <phoneticPr fontId="2"/>
  </si>
  <si>
    <t>Extraordinary loss</t>
    <phoneticPr fontId="2"/>
  </si>
  <si>
    <t>Extraordinary income</t>
    <phoneticPr fontId="2"/>
  </si>
  <si>
    <t>Sales to external customers</t>
  </si>
  <si>
    <t>Sales to external customers</t>
    <phoneticPr fontId="2"/>
  </si>
  <si>
    <t>Intersegment sales or transfers</t>
  </si>
  <si>
    <t>Intersegment sales or transfers</t>
    <phoneticPr fontId="2"/>
  </si>
  <si>
    <t>Capitalexpenditures</t>
  </si>
  <si>
    <t>Capitalexpenditures</t>
    <phoneticPr fontId="2"/>
  </si>
  <si>
    <t>R&amp;Dexpenditures</t>
  </si>
  <si>
    <t>R&amp;Dexpenditures</t>
    <phoneticPr fontId="2"/>
  </si>
  <si>
    <t>Number of employees</t>
  </si>
  <si>
    <t>Number of employees</t>
    <phoneticPr fontId="2"/>
  </si>
  <si>
    <t>Operating profit</t>
  </si>
  <si>
    <t>Assets</t>
  </si>
  <si>
    <t>Depreciation</t>
  </si>
  <si>
    <t>Inventory turnover (Times)</t>
    <phoneticPr fontId="2"/>
  </si>
  <si>
    <t>Tangible fixed assets turnover (Times)</t>
    <phoneticPr fontId="2"/>
  </si>
  <si>
    <t>Capital expenditures</t>
    <phoneticPr fontId="2"/>
  </si>
  <si>
    <t>R&amp;D expenditures</t>
    <phoneticPr fontId="2"/>
  </si>
  <si>
    <t>R&amp;D expenditures to revenues (%)</t>
    <phoneticPr fontId="2"/>
  </si>
  <si>
    <t>Total return ratio (%)</t>
    <phoneticPr fontId="2"/>
  </si>
  <si>
    <t>DOE (Dividend to equity ratio) (%)</t>
    <phoneticPr fontId="17"/>
  </si>
  <si>
    <t>Interest coverage ratio (Times)</t>
    <phoneticPr fontId="2"/>
  </si>
  <si>
    <r>
      <t>Net sales per employee</t>
    </r>
    <r>
      <rPr>
        <sz val="10"/>
        <color indexed="8"/>
        <rFont val="ＭＳ Ｐゴシック"/>
        <family val="3"/>
        <charset val="128"/>
      </rPr>
      <t/>
    </r>
    <phoneticPr fontId="2"/>
  </si>
  <si>
    <t>Net operating profit per employee</t>
    <phoneticPr fontId="2"/>
  </si>
  <si>
    <t>Equity = Shareholders' equity including accumulated other comprehensive income</t>
    <phoneticPr fontId="2"/>
  </si>
  <si>
    <t>Equity-to-asset ratio = Equity/Total assets</t>
    <phoneticPr fontId="2"/>
  </si>
  <si>
    <t>Fixed ratio = Fixed assets/Equity</t>
    <phoneticPr fontId="2"/>
  </si>
  <si>
    <t>Debt/equity Ratio = Interest-bearing debt/Equity</t>
    <phoneticPr fontId="2"/>
  </si>
  <si>
    <t>Total assets turnover = Net sales/Average total assets</t>
    <phoneticPr fontId="2"/>
  </si>
  <si>
    <t>Inventory turnover = Net sales/Average inventory</t>
    <phoneticPr fontId="2"/>
  </si>
  <si>
    <t>Net sales per employee = Net sales/Average number of employees</t>
    <phoneticPr fontId="2"/>
  </si>
  <si>
    <t>PBR = Stock prices at the end of fiscal year/Net assets per share</t>
    <phoneticPr fontId="2"/>
  </si>
  <si>
    <t>Tangible fixed assets turnover = Net sales/Average tangible fixed assets</t>
    <phoneticPr fontId="2"/>
  </si>
  <si>
    <t>Free cash flow = Cash fllows from operating activities + Chash fllows from investing activities - Dividend paid</t>
    <phoneticPr fontId="2"/>
  </si>
  <si>
    <t>R&amp;D expenditures to revenues = R&amp;D expenditures/Net sales</t>
    <phoneticPr fontId="2"/>
  </si>
  <si>
    <t>DOE = Total dividend payment (full year)/Average equity</t>
    <phoneticPr fontId="2"/>
  </si>
  <si>
    <t>ROE = Profit attributable to owners of the parent/Average equity</t>
    <phoneticPr fontId="2"/>
  </si>
  <si>
    <t>ROA = Ordinary profit / Average total assets</t>
    <phoneticPr fontId="2"/>
  </si>
  <si>
    <t>ROIC = After tax operating profit/Average invested capital (Fixed assets + Working capital)</t>
    <phoneticPr fontId="2"/>
  </si>
  <si>
    <t>EBITDA = Operating profit + Depreciation + Amortization of goodwill</t>
    <phoneticPr fontId="2"/>
  </si>
  <si>
    <t>Interest coverage ratio = (Operating profit + Interest and dividends) /Interest expense</t>
    <phoneticPr fontId="2"/>
  </si>
  <si>
    <t>Current ratio = Current assets/Current liabilities</t>
    <phoneticPr fontId="2"/>
  </si>
  <si>
    <t xml:space="preserve">Current assets: </t>
    <phoneticPr fontId="2"/>
  </si>
  <si>
    <t>Capital Expenditures, Depreciation 
and R&amp;D Expenditures</t>
    <phoneticPr fontId="2"/>
  </si>
  <si>
    <r>
      <t>2Q*</t>
    </r>
    <r>
      <rPr>
        <vertAlign val="superscript"/>
        <sz val="9"/>
        <rFont val="Arial"/>
        <family val="2"/>
      </rPr>
      <t>2</t>
    </r>
    <phoneticPr fontId="2"/>
  </si>
  <si>
    <r>
      <t>4Q*</t>
    </r>
    <r>
      <rPr>
        <vertAlign val="superscript"/>
        <sz val="9"/>
        <rFont val="Arial"/>
        <family val="2"/>
      </rPr>
      <t>1</t>
    </r>
    <phoneticPr fontId="2"/>
  </si>
  <si>
    <t>Issued share (Thousands of shares)</t>
    <phoneticPr fontId="2"/>
  </si>
  <si>
    <t>Net income per share (Yen)</t>
    <phoneticPr fontId="2"/>
  </si>
  <si>
    <t>Dividend per share (Yen)</t>
    <phoneticPr fontId="2"/>
  </si>
  <si>
    <t>Payout ratio (%)</t>
    <phoneticPr fontId="2"/>
  </si>
  <si>
    <t>DOE (Dividend on equity ratio) (%)</t>
    <phoneticPr fontId="2"/>
  </si>
  <si>
    <t>Price-earnings ratio (PER)(Times)</t>
    <phoneticPr fontId="2"/>
  </si>
  <si>
    <t>Price book-value ratio (PBR) = Stock prices at the end of fiscal year/Net assets per share</t>
    <phoneticPr fontId="2"/>
  </si>
  <si>
    <t>Net assets per share (Yen)</t>
    <phoneticPr fontId="2"/>
  </si>
  <si>
    <t>Electronically recorded obligations
 - operating</t>
    <phoneticPr fontId="2"/>
  </si>
  <si>
    <t xml:space="preserve">Provision for bonuses for directors 
(and other officers) </t>
    <phoneticPr fontId="2"/>
  </si>
  <si>
    <t>Price book-value ratio (PBR)(Times)</t>
    <phoneticPr fontId="2"/>
  </si>
  <si>
    <t>Consolidated net sales</t>
    <phoneticPr fontId="2"/>
  </si>
  <si>
    <t>Share of consolidated net sales (%)</t>
  </si>
  <si>
    <t>Share of consolidated net sales (%)</t>
    <phoneticPr fontId="2"/>
  </si>
  <si>
    <t>Basic earnings per share (Yen)</t>
    <phoneticPr fontId="2"/>
  </si>
  <si>
    <t>Total return ratio = (Amount of treasury shares acquired + Total dividends) / Profit attributable to owners of the parent</t>
    <phoneticPr fontId="2"/>
  </si>
  <si>
    <t>Total return ratio = (Amount of treasury shares acquired + Total dividends) / Profit attributable to owners of the parent</t>
    <phoneticPr fontId="2"/>
  </si>
  <si>
    <t>National Mutual Insurance Federation of Agricultural Cooperatives</t>
    <phoneticPr fontId="2"/>
  </si>
  <si>
    <t>Loss on valuation of shares of subsidiaries and associates</t>
    <phoneticPr fontId="2"/>
  </si>
  <si>
    <t>Loss (gain) on sale of shares of subsidiaries and associates</t>
    <phoneticPr fontId="2"/>
  </si>
  <si>
    <t>Proceeds from sale of intangible assets</t>
    <phoneticPr fontId="2"/>
  </si>
  <si>
    <t>Purchase of shares of subsidiaries not resulting in change
in scope of consolidation</t>
    <phoneticPr fontId="2"/>
  </si>
  <si>
    <t>Increase or decrease in retirement benefit asset and liability</t>
    <phoneticPr fontId="2"/>
  </si>
  <si>
    <t>Loss (gain) on sale of investment securities</t>
    <phoneticPr fontId="2"/>
  </si>
  <si>
    <t>Interest and dividend income</t>
    <phoneticPr fontId="2"/>
  </si>
  <si>
    <t>Share of loss (profit) of entities accounted for using equity method</t>
    <phoneticPr fontId="2"/>
  </si>
  <si>
    <t>Decrease (increase) in trade receivables and contract assets</t>
    <phoneticPr fontId="2"/>
  </si>
  <si>
    <t xml:space="preserve">Decrease (increase) in inventories </t>
    <phoneticPr fontId="2"/>
  </si>
  <si>
    <t>Increase (decrease) in trade payables</t>
    <phoneticPr fontId="2"/>
  </si>
  <si>
    <t xml:space="preserve">Increase (decrease) in advances received </t>
    <phoneticPr fontId="2"/>
  </si>
  <si>
    <t>Increase (decrease) in deposits received</t>
    <phoneticPr fontId="2"/>
  </si>
  <si>
    <t>Proceeds from sale and redemption of investment securities</t>
    <phoneticPr fontId="2"/>
  </si>
  <si>
    <t>Purchase of shares of subsidiaries resulting in change
in scope of consolidation</t>
    <phoneticPr fontId="2"/>
  </si>
  <si>
    <t>Decrease (increase) in short-term loans receivable</t>
    <phoneticPr fontId="2"/>
  </si>
  <si>
    <t>Net increase (decrease) in short-term borrowings</t>
    <phoneticPr fontId="2"/>
  </si>
  <si>
    <t>Net cash provided by (used in) financing activities</t>
    <phoneticPr fontId="2"/>
  </si>
  <si>
    <t>Net cash provided by (used in) operating activities</t>
    <phoneticPr fontId="2"/>
  </si>
  <si>
    <t xml:space="preserve">          3. The percentage of ownership is calculated after subtracting the treasury shares from the total number of outstanding shares. </t>
    <phoneticPr fontId="2"/>
  </si>
  <si>
    <t>Total accumulated other comprehensive income</t>
    <phoneticPr fontId="2"/>
  </si>
  <si>
    <t xml:space="preserve">Accumulated other comprehensive income </t>
    <phoneticPr fontId="33"/>
  </si>
  <si>
    <t>Gain on sale of shares of subsidiaries and associates</t>
    <phoneticPr fontId="2"/>
  </si>
  <si>
    <t>Amortization of goodwill</t>
  </si>
  <si>
    <t>Gain on sales of investment securities</t>
    <phoneticPr fontId="2"/>
  </si>
  <si>
    <t>Income taxes-current</t>
    <phoneticPr fontId="2"/>
  </si>
  <si>
    <t>Income taxes-deferred</t>
    <phoneticPr fontId="2"/>
  </si>
  <si>
    <t>Notes receivable - trade</t>
    <phoneticPr fontId="2"/>
  </si>
  <si>
    <t>Accounts receivable - trade</t>
    <phoneticPr fontId="2"/>
  </si>
  <si>
    <t>Other comprehensive income</t>
    <phoneticPr fontId="2"/>
  </si>
  <si>
    <t>Total other comprehensive income</t>
    <phoneticPr fontId="2"/>
  </si>
  <si>
    <t xml:space="preserve">Increase in cash and cash equivalents resulting from inclusion of subsidiaries in consolidation
</t>
    <phoneticPr fontId="2"/>
  </si>
  <si>
    <t>PER = Stock prices at the end of fiscal year/Basic earnings per share</t>
    <phoneticPr fontId="2"/>
  </si>
  <si>
    <t>Price-earnings ratio (PER) = Stock prices at the end of fiscal year/Basic earnings per share</t>
    <phoneticPr fontId="2"/>
  </si>
  <si>
    <t>Dividend income</t>
    <phoneticPr fontId="2"/>
  </si>
  <si>
    <t>Number of Consolidated Companies</t>
    <phoneticPr fontId="2"/>
  </si>
  <si>
    <t>Loss (gain) on sales or retirement of non-current assets</t>
    <phoneticPr fontId="2"/>
  </si>
  <si>
    <t>Increase (decrease) in commercial paper</t>
    <phoneticPr fontId="2"/>
  </si>
  <si>
    <t>Loss on valuation of investment securities</t>
    <phoneticPr fontId="2"/>
  </si>
  <si>
    <t xml:space="preserve"> Loss on valuation of stocks of subsidiaries and affiliates</t>
  </si>
  <si>
    <t>0</t>
  </si>
  <si>
    <t>Income taxes refunded</t>
  </si>
  <si>
    <t>Proceeds from sales of investments in subsidiaries resulting in change in scope of consolidation</t>
  </si>
  <si>
    <t>Payments for sales of investments in subsidiaries resulting in change in scope of consolidation</t>
    <phoneticPr fontId="2"/>
  </si>
  <si>
    <t>Proceeds from sales of investments in subsidiaries and affiliates</t>
  </si>
  <si>
    <t>－</t>
  </si>
  <si>
    <t>*1 The Medical Business segment included in the High Performance Plastics Company prior to FY2019</t>
    <phoneticPr fontId="20"/>
  </si>
  <si>
    <r>
      <t>*2 From the third quarter of fiscal 2022, for the purpose of optimizing the business portfolio in pursuit of greater synergies, the Group changed to classify Fire Protection Materials Division, CPVC-related business fields and Crosswave products into Urban Infrastructure and Environmental Products (“UIEP”) Segment from High Performance Plastics (“HPP”) Segment, also the Group revised to classify SEKISUI SEIKEI CO., LTD. and SEKISUI KYDEX LLC. into “HPP” Segment from “UIEP” Segment. Please refer to the presentation slides of the FY2022 financial results for the figures based on the former business segment structure prior to reorganization.</t>
    </r>
    <r>
      <rPr>
        <sz val="9"/>
        <rFont val="ＭＳ Ｐゴシック"/>
        <family val="3"/>
        <charset val="128"/>
      </rPr>
      <t>　</t>
    </r>
    <r>
      <rPr>
        <sz val="9"/>
        <rFont val="Arial"/>
        <family val="2"/>
      </rPr>
      <t xml:space="preserve"> https://www.sekisuichemical.com/ir/presentations/event_account/</t>
    </r>
    <phoneticPr fontId="2"/>
  </si>
  <si>
    <r>
      <t>High Performance Plastics</t>
    </r>
    <r>
      <rPr>
        <vertAlign val="superscript"/>
        <sz val="9"/>
        <color theme="1"/>
        <rFont val="Arial"/>
        <family val="2"/>
      </rPr>
      <t>*1</t>
    </r>
    <phoneticPr fontId="2"/>
  </si>
  <si>
    <r>
      <t>2022</t>
    </r>
    <r>
      <rPr>
        <vertAlign val="superscript"/>
        <sz val="9"/>
        <rFont val="Arial"/>
        <family val="2"/>
      </rPr>
      <t>*2</t>
    </r>
    <phoneticPr fontId="2"/>
  </si>
  <si>
    <t>Share of loss of entities accounted for using equity method</t>
    <phoneticPr fontId="2"/>
  </si>
  <si>
    <t>STATE STREET BANK AND TRUST COMPANY 505001</t>
    <phoneticPr fontId="2"/>
  </si>
  <si>
    <t>JP MORGAN CHASE BANK 385781</t>
    <phoneticPr fontId="2"/>
  </si>
  <si>
    <r>
      <rPr>
        <b/>
        <sz val="48"/>
        <color indexed="18"/>
        <rFont val="Arial"/>
        <family val="2"/>
      </rPr>
      <t>FACT BOOK</t>
    </r>
    <r>
      <rPr>
        <sz val="48"/>
        <color indexed="18"/>
        <rFont val="Arial"/>
        <family val="2"/>
      </rPr>
      <t xml:space="preserve">
</t>
    </r>
    <r>
      <rPr>
        <b/>
        <sz val="48"/>
        <color indexed="18"/>
        <rFont val="Arial"/>
        <family val="2"/>
      </rPr>
      <t>2026</t>
    </r>
    <phoneticPr fontId="2"/>
  </si>
  <si>
    <r>
      <rPr>
        <b/>
        <sz val="9"/>
        <rFont val="Arial"/>
        <family val="2"/>
      </rPr>
      <t>SEKISUI CHEMICAL Fact Book</t>
    </r>
    <r>
      <rPr>
        <sz val="9"/>
        <rFont val="ＭＳ Ｐゴシック"/>
        <family val="3"/>
        <charset val="128"/>
      </rPr>
      <t>　</t>
    </r>
    <r>
      <rPr>
        <sz val="9"/>
        <rFont val="Arial"/>
        <family val="2"/>
      </rPr>
      <t xml:space="preserve">June 2026 update </t>
    </r>
    <phoneticPr fontId="2"/>
  </si>
  <si>
    <t xml:space="preserve">Subsidy income </t>
    <phoneticPr fontId="2"/>
  </si>
  <si>
    <t>Loss on tax purpose reduction entry of non-current assets</t>
    <phoneticPr fontId="2"/>
  </si>
  <si>
    <t xml:space="preserve">Gain on bargain purchase </t>
    <phoneticPr fontId="2"/>
  </si>
  <si>
    <t xml:space="preserve">Subsidies received </t>
    <phoneticPr fontId="2"/>
  </si>
  <si>
    <r>
      <t>Major Shareholders</t>
    </r>
    <r>
      <rPr>
        <sz val="10"/>
        <color indexed="9"/>
        <rFont val="Arial"/>
        <family val="2"/>
      </rPr>
      <t xml:space="preserve">  (As of March 31, 2026)</t>
    </r>
    <phoneticPr fontId="2"/>
  </si>
  <si>
    <t>The Dai-ichi Life Insurance Company, Limited</t>
    <phoneticPr fontId="2"/>
  </si>
  <si>
    <t>STATE STREET BANK AND TRUST COMPANY 505103</t>
    <phoneticPr fontId="2"/>
  </si>
  <si>
    <t>STATE STREET BANK AND TRUST COMPANY 505223</t>
    <phoneticPr fontId="2"/>
  </si>
  <si>
    <t>Note: 1. The Company maintains 25,414,787 shares of treasury shares, which does not include the holdings of the major shareholders.</t>
    <phoneticPr fontId="2"/>
  </si>
  <si>
    <t xml:space="preserve">          2. The treasury shares excludes 191 thousand shares held by entrusted Employee Stock Ownership Plan and 976 thousand shares held by Board Incentive Plan as    officer remuneration system. </t>
    <phoneticPr fontId="2"/>
  </si>
  <si>
    <r>
      <t xml:space="preserve">Distribution of Shareholders and Shares </t>
    </r>
    <r>
      <rPr>
        <sz val="10"/>
        <color indexed="9"/>
        <rFont val="Arial"/>
        <family val="2"/>
      </rPr>
      <t xml:space="preserve">  (As of March 31, 2026)</t>
    </r>
    <phoneticPr fontId="2"/>
  </si>
  <si>
    <t>430,507,285 shares</t>
    <phoneticPr fontId="2"/>
  </si>
  <si>
    <t>(As of March 31, 2026)</t>
    <phoneticPr fontId="2"/>
  </si>
  <si>
    <t>August 2026 update</t>
    <phoneticPr fontId="2"/>
  </si>
  <si>
    <r>
      <rPr>
        <b/>
        <sz val="9"/>
        <rFont val="Arial"/>
        <family val="2"/>
      </rPr>
      <t>SEKISUI CHEMICAL Fact Book</t>
    </r>
    <r>
      <rPr>
        <sz val="9"/>
        <rFont val="ＭＳ Ｐゴシック"/>
        <family val="3"/>
        <charset val="128"/>
      </rPr>
      <t>　August</t>
    </r>
    <r>
      <rPr>
        <sz val="9"/>
        <rFont val="Arial"/>
        <family val="2"/>
      </rPr>
      <t xml:space="preserve"> 2026 update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</si>
</sst>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yy/m"/>
    <numFmt numFmtId="177" formatCode="#,##0_ "/>
    <numFmt numFmtId="178" formatCode="#,##0.00_ "/>
    <numFmt numFmtId="179" formatCode="#,##0.0_ "/>
    <numFmt numFmtId="180" formatCode="&quot;¥&quot;#,##0_);[Red]\(&quot;¥&quot;#,##0\)"/>
    <numFmt numFmtId="181" formatCode="0.00_ "/>
    <numFmt numFmtId="182" formatCode="0.0_ "/>
    <numFmt numFmtId="183" formatCode="#,##0.0;[Red]\-#,##0.0"/>
    <numFmt numFmtId="184" formatCode="#,##0;&quot;△ &quot;#,##0"/>
    <numFmt numFmtId="185" formatCode="#,##0;\-#,##0;&quot;-&quot;"/>
    <numFmt numFmtId="186" formatCode="#,##0.0"/>
    <numFmt numFmtId="187" formatCode="[$-409]mmmm\ d\,\ yyyy;@"/>
    <numFmt numFmtId="188" formatCode="m/\'yy"/>
    <numFmt numFmtId="189" formatCode="#,##0&quot;  &quot;;&quot; &quot;_*&quot;△ &quot;#,##0&quot;  &quot;"/>
    <numFmt numFmtId="190" formatCode="#,##0&quot;  &quot;;&quot; &quot;_*&quot;△ &quot;* #,##0&quot;  &quot;;&quot;－  &quot;"/>
    <numFmt numFmtId="191" formatCode="#,##0_);[Red]\(#,##0\)"/>
    <numFmt numFmtId="192" formatCode="#,##0.0_);[Red]\(#,##0.0\)"/>
    <numFmt numFmtId="193" formatCode="0_);[Red]\(0\)"/>
    <numFmt numFmtId="194" formatCode="0_);\(0\)"/>
    <numFmt numFmtId="195" formatCode="#,##0_);\(#,##0\)"/>
    <numFmt numFmtId="196" formatCode="0.0_);\(0.0\)"/>
    <numFmt numFmtId="197" formatCode="0.00_);\(0.00\)"/>
    <numFmt numFmtId="198" formatCode="0.0_);[Red]\(0.0\)"/>
    <numFmt numFmtId="199" formatCode="0.0"/>
    <numFmt numFmtId="200" formatCode="0.00_);[Red]\(0.00\)"/>
    <numFmt numFmtId="201" formatCode="0.0%"/>
    <numFmt numFmtId="202" formatCode="#,##0,,"/>
  </numFmts>
  <fonts count="7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Arial"/>
      <family val="2"/>
    </font>
    <font>
      <sz val="11"/>
      <name val="Arial"/>
      <family val="2"/>
    </font>
    <font>
      <sz val="10"/>
      <name val="Arial"/>
      <family val="2"/>
    </font>
    <font>
      <sz val="9"/>
      <name val="Arial"/>
      <family val="2"/>
    </font>
    <font>
      <sz val="8"/>
      <name val="Arial"/>
      <family val="2"/>
    </font>
    <font>
      <sz val="14"/>
      <color indexed="18"/>
      <name val="ＭＳ Ｐゴシック"/>
      <family val="3"/>
      <charset val="128"/>
    </font>
    <font>
      <sz val="24"/>
      <color indexed="12"/>
      <name val="Arial"/>
      <family val="2"/>
    </font>
    <font>
      <sz val="40"/>
      <color indexed="18"/>
      <name val="Arial"/>
      <family val="2"/>
    </font>
    <font>
      <sz val="36"/>
      <color indexed="18"/>
      <name val="Arial"/>
      <family val="2"/>
    </font>
    <font>
      <sz val="12"/>
      <color indexed="18"/>
      <name val="Arial"/>
      <family val="2"/>
    </font>
    <font>
      <sz val="14"/>
      <color indexed="18"/>
      <name val="Arial"/>
      <family val="2"/>
    </font>
    <font>
      <sz val="18"/>
      <color indexed="18"/>
      <name val="Arial"/>
      <family val="2"/>
    </font>
    <font>
      <sz val="11"/>
      <color indexed="8"/>
      <name val="ＭＳ Ｐゴシック"/>
      <family val="3"/>
      <charset val="128"/>
    </font>
    <font>
      <sz val="10"/>
      <color indexed="9"/>
      <name val="Arial"/>
      <family val="2"/>
    </font>
    <font>
      <sz val="14"/>
      <color indexed="8"/>
      <name val="ＭＳ Ｐゴシック"/>
      <family val="3"/>
      <charset val="128"/>
    </font>
    <font>
      <sz val="14"/>
      <color indexed="8"/>
      <name val="Arial"/>
      <family val="2"/>
    </font>
    <font>
      <sz val="11"/>
      <color indexed="63"/>
      <name val="Arial"/>
      <family val="2"/>
    </font>
    <font>
      <sz val="11"/>
      <color indexed="63"/>
      <name val="ＭＳ Ｐゴシック"/>
      <family val="3"/>
      <charset val="128"/>
    </font>
    <font>
      <sz val="10"/>
      <color indexed="8"/>
      <name val="Arial"/>
      <family val="2"/>
    </font>
    <font>
      <b/>
      <sz val="9"/>
      <color indexed="12"/>
      <name val="Arial"/>
      <family val="2"/>
    </font>
    <font>
      <b/>
      <sz val="11"/>
      <color indexed="9"/>
      <name val="Arial"/>
      <family val="2"/>
    </font>
    <font>
      <sz val="10"/>
      <color indexed="63"/>
      <name val="Arial"/>
      <family val="2"/>
    </font>
    <font>
      <sz val="10"/>
      <color indexed="63"/>
      <name val="ＭＳ Ｐゴシック"/>
      <family val="3"/>
      <charset val="128"/>
    </font>
    <font>
      <sz val="8"/>
      <color indexed="63"/>
      <name val="Arial"/>
      <family val="2"/>
    </font>
    <font>
      <sz val="8"/>
      <color indexed="63"/>
      <name val="ＭＳ Ｐゴシック"/>
      <family val="3"/>
      <charset val="128"/>
    </font>
    <font>
      <sz val="9"/>
      <color indexed="63"/>
      <name val="Arial"/>
      <family val="2"/>
    </font>
    <font>
      <b/>
      <sz val="14"/>
      <color indexed="63"/>
      <name val="Arial"/>
      <family val="2"/>
    </font>
    <font>
      <b/>
      <u/>
      <sz val="10"/>
      <color indexed="18"/>
      <name val="Arial"/>
      <family val="2"/>
    </font>
    <font>
      <sz val="9"/>
      <color indexed="8"/>
      <name val="Arial"/>
      <family val="2"/>
    </font>
    <font>
      <sz val="11"/>
      <color indexed="14"/>
      <name val="ＭＳ 明朝"/>
      <family val="1"/>
      <charset val="128"/>
    </font>
    <font>
      <sz val="10"/>
      <color indexed="8"/>
      <name val="ＭＳ Ｐゴシック"/>
      <family val="3"/>
      <charset val="128"/>
    </font>
    <font>
      <b/>
      <sz val="16"/>
      <color indexed="18"/>
      <name val="Arial"/>
      <family val="2"/>
    </font>
    <font>
      <b/>
      <sz val="14"/>
      <color indexed="8"/>
      <name val="Arial"/>
      <family val="2"/>
    </font>
    <font>
      <b/>
      <sz val="12"/>
      <color indexed="8"/>
      <name val="Arial"/>
      <family val="2"/>
    </font>
    <font>
      <sz val="12"/>
      <color indexed="8"/>
      <name val="Arial"/>
      <family val="2"/>
    </font>
    <font>
      <b/>
      <sz val="18"/>
      <name val="Arial"/>
      <family val="2"/>
    </font>
    <font>
      <sz val="11"/>
      <name val="ＭＳ Ｐゴシック"/>
      <family val="3"/>
      <charset val="128"/>
    </font>
    <font>
      <b/>
      <sz val="10"/>
      <color indexed="18"/>
      <name val="Arial"/>
      <family val="2"/>
    </font>
    <font>
      <b/>
      <sz val="10"/>
      <color indexed="9"/>
      <name val="Arial"/>
      <family val="2"/>
    </font>
    <font>
      <b/>
      <sz val="11"/>
      <name val="Arial"/>
      <family val="2"/>
    </font>
    <font>
      <sz val="9"/>
      <color indexed="9"/>
      <name val="Arial"/>
      <family val="2"/>
    </font>
    <font>
      <sz val="11"/>
      <color indexed="17"/>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b/>
      <sz val="11"/>
      <color indexed="52"/>
      <name val="ＭＳ Ｐゴシック"/>
      <family val="3"/>
      <charset val="128"/>
    </font>
    <font>
      <sz val="11"/>
      <color indexed="10"/>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b/>
      <sz val="18"/>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9"/>
      <color indexed="9"/>
      <name val="Arial"/>
      <family val="2"/>
    </font>
    <font>
      <sz val="48"/>
      <color indexed="18"/>
      <name val="Arial"/>
      <family val="2"/>
    </font>
    <font>
      <b/>
      <sz val="48"/>
      <color indexed="18"/>
      <name val="Arial"/>
      <family val="2"/>
    </font>
    <font>
      <sz val="9"/>
      <color theme="1"/>
      <name val="Arial"/>
      <family val="2"/>
    </font>
    <font>
      <sz val="48"/>
      <color rgb="FF000090"/>
      <name val="Arial"/>
      <family val="2"/>
    </font>
    <font>
      <sz val="9"/>
      <color rgb="FFFF0000"/>
      <name val="Arial"/>
      <family val="2"/>
    </font>
    <font>
      <sz val="9"/>
      <color indexed="10"/>
      <name val="Arial"/>
      <family val="2"/>
    </font>
    <font>
      <sz val="9"/>
      <name val="ＭＳ Ｐゴシック"/>
      <family val="3"/>
      <charset val="128"/>
    </font>
    <font>
      <b/>
      <u/>
      <sz val="11"/>
      <color indexed="18"/>
      <name val="Arial"/>
      <family val="2"/>
    </font>
    <font>
      <b/>
      <sz val="12"/>
      <color indexed="18"/>
      <name val="Arial"/>
      <family val="2"/>
    </font>
    <font>
      <b/>
      <sz val="9"/>
      <color rgb="FF0000FF"/>
      <name val="Arial"/>
      <family val="2"/>
    </font>
    <font>
      <sz val="12"/>
      <color theme="1"/>
      <name val="Arial"/>
      <family val="2"/>
    </font>
    <font>
      <b/>
      <sz val="9"/>
      <name val="Arial"/>
      <family val="2"/>
    </font>
    <font>
      <vertAlign val="superscript"/>
      <sz val="9"/>
      <color theme="1"/>
      <name val="Arial"/>
      <family val="2"/>
    </font>
    <font>
      <vertAlign val="superscript"/>
      <sz val="9"/>
      <name val="Arial"/>
      <family val="2"/>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8"/>
        <bgColor indexed="64"/>
      </patternFill>
    </fill>
    <fill>
      <patternFill patternType="solid">
        <fgColor indexed="43"/>
        <bgColor indexed="64"/>
      </patternFill>
    </fill>
    <fill>
      <patternFill patternType="solid">
        <fgColor indexed="9"/>
        <bgColor indexed="64"/>
      </patternFill>
    </fill>
    <fill>
      <patternFill patternType="solid">
        <fgColor indexed="6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s>
  <cellStyleXfs count="48">
    <xf numFmtId="0" fontId="0" fillId="0" borderId="0">
      <alignment vertical="center"/>
    </xf>
    <xf numFmtId="0" fontId="16" fillId="2" borderId="0" applyNumberFormat="0" applyBorder="0" applyAlignment="0" applyProtection="0">
      <alignment vertical="center"/>
    </xf>
    <xf numFmtId="0" fontId="16" fillId="4"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3"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3" borderId="0" applyNumberFormat="0" applyBorder="0" applyAlignment="0" applyProtection="0">
      <alignment vertical="center"/>
    </xf>
    <xf numFmtId="0" fontId="16" fillId="7"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46" fillId="16" borderId="0" applyNumberFormat="0" applyBorder="0" applyAlignment="0" applyProtection="0">
      <alignment vertical="center"/>
    </xf>
    <xf numFmtId="0" fontId="46" fillId="11" borderId="0" applyNumberFormat="0" applyBorder="0" applyAlignment="0" applyProtection="0">
      <alignment vertical="center"/>
    </xf>
    <xf numFmtId="0" fontId="46" fillId="13" borderId="0" applyNumberFormat="0" applyBorder="0" applyAlignment="0" applyProtection="0">
      <alignment vertical="center"/>
    </xf>
    <xf numFmtId="0" fontId="46" fillId="17" borderId="0" applyNumberFormat="0" applyBorder="0" applyAlignment="0" applyProtection="0">
      <alignment vertical="center"/>
    </xf>
    <xf numFmtId="0" fontId="46" fillId="15"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17" borderId="0" applyNumberFormat="0" applyBorder="0" applyAlignment="0" applyProtection="0">
      <alignment vertical="center"/>
    </xf>
    <xf numFmtId="0" fontId="46" fillId="15" borderId="0" applyNumberFormat="0" applyBorder="0" applyAlignment="0" applyProtection="0">
      <alignment vertical="center"/>
    </xf>
    <xf numFmtId="0" fontId="46" fillId="22" borderId="0" applyNumberFormat="0" applyBorder="0" applyAlignment="0" applyProtection="0">
      <alignment vertical="center"/>
    </xf>
    <xf numFmtId="0" fontId="56" fillId="0" borderId="0" applyNumberFormat="0" applyFill="0" applyBorder="0" applyAlignment="0" applyProtection="0">
      <alignment vertical="center"/>
    </xf>
    <xf numFmtId="0" fontId="47" fillId="23" borderId="1" applyNumberFormat="0" applyAlignment="0" applyProtection="0">
      <alignment vertical="center"/>
    </xf>
    <xf numFmtId="0" fontId="48" fillId="12" borderId="0" applyNumberFormat="0" applyBorder="0" applyAlignment="0" applyProtection="0">
      <alignment vertical="center"/>
    </xf>
    <xf numFmtId="0" fontId="1" fillId="5" borderId="2" applyNumberFormat="0" applyFont="0" applyAlignment="0" applyProtection="0">
      <alignment vertical="center"/>
    </xf>
    <xf numFmtId="0" fontId="49" fillId="0" borderId="3" applyNumberFormat="0" applyFill="0" applyAlignment="0" applyProtection="0">
      <alignment vertical="center"/>
    </xf>
    <xf numFmtId="0" fontId="57" fillId="4" borderId="0" applyNumberFormat="0" applyBorder="0" applyAlignment="0" applyProtection="0">
      <alignment vertical="center"/>
    </xf>
    <xf numFmtId="0" fontId="50" fillId="9" borderId="4" applyNumberFormat="0" applyAlignment="0" applyProtection="0">
      <alignment vertical="center"/>
    </xf>
    <xf numFmtId="0" fontId="51" fillId="0" borderId="0" applyNumberFormat="0" applyFill="0" applyBorder="0" applyAlignment="0" applyProtection="0">
      <alignment vertical="center"/>
    </xf>
    <xf numFmtId="38" fontId="1" fillId="0" borderId="0" applyFont="0" applyFill="0" applyBorder="0" applyAlignment="0" applyProtection="0">
      <alignment vertical="center"/>
    </xf>
    <xf numFmtId="0" fontId="58" fillId="0" borderId="5" applyNumberFormat="0" applyFill="0" applyAlignment="0" applyProtection="0">
      <alignment vertical="center"/>
    </xf>
    <xf numFmtId="0" fontId="59" fillId="0" borderId="6" applyNumberFormat="0" applyFill="0" applyAlignment="0" applyProtection="0">
      <alignment vertical="center"/>
    </xf>
    <xf numFmtId="0" fontId="60" fillId="0" borderId="7" applyNumberFormat="0" applyFill="0" applyAlignment="0" applyProtection="0">
      <alignment vertical="center"/>
    </xf>
    <xf numFmtId="0" fontId="60" fillId="0" borderId="0" applyNumberFormat="0" applyFill="0" applyBorder="0" applyAlignment="0" applyProtection="0">
      <alignment vertical="center"/>
    </xf>
    <xf numFmtId="0" fontId="52" fillId="0" borderId="8" applyNumberFormat="0" applyFill="0" applyAlignment="0" applyProtection="0">
      <alignment vertical="center"/>
    </xf>
    <xf numFmtId="0" fontId="53" fillId="9" borderId="9" applyNumberFormat="0" applyAlignment="0" applyProtection="0">
      <alignment vertical="center"/>
    </xf>
    <xf numFmtId="0" fontId="54" fillId="0" borderId="0" applyNumberFormat="0" applyFill="0" applyBorder="0" applyAlignment="0" applyProtection="0">
      <alignment vertical="center"/>
    </xf>
    <xf numFmtId="0" fontId="55" fillId="3" borderId="4" applyNumberFormat="0" applyAlignment="0" applyProtection="0">
      <alignment vertical="center"/>
    </xf>
    <xf numFmtId="0" fontId="4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45" fillId="6" borderId="0" applyNumberFormat="0" applyBorder="0" applyAlignment="0" applyProtection="0">
      <alignment vertical="center"/>
    </xf>
  </cellStyleXfs>
  <cellXfs count="75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17" fillId="24" borderId="0" xfId="0" applyFont="1" applyFill="1">
      <alignment vertical="center"/>
    </xf>
    <xf numFmtId="0" fontId="20" fillId="0" borderId="0" xfId="0" applyFont="1">
      <alignment vertical="center"/>
    </xf>
    <xf numFmtId="0" fontId="21" fillId="0" borderId="0" xfId="0" applyFont="1">
      <alignment vertical="center"/>
    </xf>
    <xf numFmtId="0" fontId="25" fillId="0" borderId="0" xfId="0" applyFont="1">
      <alignment vertical="center"/>
    </xf>
    <xf numFmtId="0" fontId="29" fillId="0" borderId="0" xfId="0" applyFont="1">
      <alignment vertical="center"/>
    </xf>
    <xf numFmtId="0" fontId="31" fillId="0" borderId="0" xfId="0" applyFont="1">
      <alignment vertical="center"/>
    </xf>
    <xf numFmtId="177" fontId="6" fillId="0" borderId="0" xfId="33" applyNumberFormat="1" applyFont="1" applyFill="1" applyBorder="1" applyAlignment="1">
      <alignment horizontal="right" vertical="center"/>
    </xf>
    <xf numFmtId="177" fontId="17" fillId="0" borderId="0" xfId="0" applyNumberFormat="1" applyFont="1">
      <alignment vertical="center"/>
    </xf>
    <xf numFmtId="0" fontId="5" fillId="26" borderId="0" xfId="0" applyFont="1" applyFill="1">
      <alignment vertical="center"/>
    </xf>
    <xf numFmtId="0" fontId="0" fillId="26" borderId="0" xfId="0" applyFill="1">
      <alignment vertical="center"/>
    </xf>
    <xf numFmtId="0" fontId="5" fillId="26" borderId="0" xfId="0" applyFont="1" applyFill="1" applyAlignment="1">
      <alignment horizontal="right" vertical="center"/>
    </xf>
    <xf numFmtId="184" fontId="7" fillId="25" borderId="10" xfId="33" applyNumberFormat="1" applyFont="1" applyFill="1" applyBorder="1" applyAlignment="1">
      <alignment vertical="center" wrapText="1"/>
    </xf>
    <xf numFmtId="0" fontId="6" fillId="26" borderId="0" xfId="0" applyFont="1" applyFill="1">
      <alignment vertical="center"/>
    </xf>
    <xf numFmtId="0" fontId="35" fillId="26" borderId="0" xfId="0" applyFont="1" applyFill="1">
      <alignment vertical="center"/>
    </xf>
    <xf numFmtId="0" fontId="7" fillId="26" borderId="0" xfId="0" applyFont="1" applyFill="1">
      <alignment vertical="center"/>
    </xf>
    <xf numFmtId="0" fontId="36" fillId="26" borderId="0" xfId="0" applyFont="1" applyFill="1">
      <alignment vertical="center"/>
    </xf>
    <xf numFmtId="0" fontId="19" fillId="26" borderId="0" xfId="0" applyFont="1" applyFill="1">
      <alignment vertical="center"/>
    </xf>
    <xf numFmtId="0" fontId="32" fillId="26" borderId="0" xfId="0" applyFont="1" applyFill="1">
      <alignment vertical="center"/>
    </xf>
    <xf numFmtId="0" fontId="37" fillId="26" borderId="0" xfId="0" applyFont="1" applyFill="1">
      <alignment vertical="center"/>
    </xf>
    <xf numFmtId="0" fontId="38" fillId="26" borderId="0" xfId="0" applyFont="1" applyFill="1">
      <alignment vertical="center"/>
    </xf>
    <xf numFmtId="187" fontId="38" fillId="26" borderId="0" xfId="0" applyNumberFormat="1" applyFont="1" applyFill="1" applyAlignment="1">
      <alignment horizontal="left" vertical="center"/>
    </xf>
    <xf numFmtId="0" fontId="24" fillId="26" borderId="0" xfId="0" applyFont="1" applyFill="1" applyAlignment="1">
      <alignment horizontal="left" vertical="center"/>
    </xf>
    <xf numFmtId="0" fontId="4" fillId="26" borderId="0" xfId="0" applyFont="1" applyFill="1">
      <alignment vertical="center"/>
    </xf>
    <xf numFmtId="0" fontId="6" fillId="26" borderId="0" xfId="0" applyFont="1" applyFill="1" applyAlignment="1">
      <alignment horizontal="right" vertical="center"/>
    </xf>
    <xf numFmtId="184" fontId="7" fillId="26" borderId="0" xfId="33" applyNumberFormat="1" applyFont="1" applyFill="1" applyBorder="1" applyAlignment="1">
      <alignment vertical="center" wrapText="1"/>
    </xf>
    <xf numFmtId="0" fontId="41" fillId="26" borderId="0" xfId="0" applyFont="1" applyFill="1">
      <alignment vertical="center"/>
    </xf>
    <xf numFmtId="0" fontId="6" fillId="26" borderId="0" xfId="0" applyFont="1" applyFill="1" applyAlignment="1">
      <alignment horizontal="right" vertical="top"/>
    </xf>
    <xf numFmtId="176" fontId="6" fillId="0" borderId="0" xfId="0" applyNumberFormat="1" applyFont="1">
      <alignment vertical="center"/>
    </xf>
    <xf numFmtId="0" fontId="22" fillId="0" borderId="0" xfId="0" applyFont="1">
      <alignment vertical="center"/>
    </xf>
    <xf numFmtId="0" fontId="42" fillId="24" borderId="0" xfId="0" applyFont="1" applyFill="1" applyAlignment="1">
      <alignment horizontal="left" vertical="center"/>
    </xf>
    <xf numFmtId="0" fontId="17" fillId="24" borderId="0" xfId="0" applyFont="1" applyFill="1" applyAlignment="1">
      <alignment horizontal="right" vertical="center"/>
    </xf>
    <xf numFmtId="0" fontId="6" fillId="0" borderId="0" xfId="0" applyFont="1" applyAlignment="1">
      <alignment horizontal="left" vertical="center"/>
    </xf>
    <xf numFmtId="3" fontId="6" fillId="0" borderId="0" xfId="33" applyNumberFormat="1" applyFont="1" applyFill="1" applyBorder="1" applyAlignment="1">
      <alignment vertical="center"/>
    </xf>
    <xf numFmtId="0" fontId="6" fillId="26" borderId="0" xfId="45" applyFont="1" applyFill="1">
      <alignment vertical="center"/>
    </xf>
    <xf numFmtId="0" fontId="8" fillId="26" borderId="0" xfId="45" applyFont="1" applyFill="1" applyAlignment="1">
      <alignment horizontal="right" vertical="top"/>
    </xf>
    <xf numFmtId="0" fontId="24" fillId="24" borderId="0" xfId="45" applyFont="1" applyFill="1">
      <alignment vertical="center"/>
    </xf>
    <xf numFmtId="0" fontId="17" fillId="24" borderId="0" xfId="45" applyFont="1" applyFill="1" applyAlignment="1">
      <alignment horizontal="center" vertical="center"/>
    </xf>
    <xf numFmtId="0" fontId="17" fillId="24" borderId="0" xfId="45" applyFont="1" applyFill="1">
      <alignment vertical="center"/>
    </xf>
    <xf numFmtId="0" fontId="6" fillId="0" borderId="0" xfId="45" applyFont="1">
      <alignment vertical="center"/>
    </xf>
    <xf numFmtId="0" fontId="6" fillId="0" borderId="0" xfId="45" applyFont="1" applyAlignment="1">
      <alignment horizontal="center" vertical="center"/>
    </xf>
    <xf numFmtId="0" fontId="5" fillId="0" borderId="0" xfId="45" applyFont="1">
      <alignment vertical="center"/>
    </xf>
    <xf numFmtId="0" fontId="8" fillId="0" borderId="0" xfId="45" applyFont="1">
      <alignment vertical="center"/>
    </xf>
    <xf numFmtId="0" fontId="4" fillId="24" borderId="0" xfId="45" applyFont="1" applyFill="1">
      <alignment vertical="center"/>
    </xf>
    <xf numFmtId="0" fontId="5" fillId="0" borderId="0" xfId="45" applyFont="1" applyAlignment="1">
      <alignment horizontal="center" vertical="center"/>
    </xf>
    <xf numFmtId="0" fontId="22" fillId="0" borderId="0" xfId="0" applyFont="1" applyAlignment="1">
      <alignment horizontal="right" vertical="center"/>
    </xf>
    <xf numFmtId="0" fontId="24" fillId="24" borderId="0" xfId="0" applyFont="1" applyFill="1" applyAlignment="1">
      <alignment horizontal="right" vertical="center"/>
    </xf>
    <xf numFmtId="0" fontId="43" fillId="0" borderId="0" xfId="0" applyFont="1">
      <alignment vertical="center"/>
    </xf>
    <xf numFmtId="0" fontId="24" fillId="24" borderId="0" xfId="0" applyFont="1" applyFill="1" applyAlignment="1">
      <alignment horizontal="left" vertical="center"/>
    </xf>
    <xf numFmtId="0" fontId="24" fillId="24" borderId="0" xfId="45" applyFont="1" applyFill="1" applyAlignment="1">
      <alignment horizontal="right" vertical="center"/>
    </xf>
    <xf numFmtId="0" fontId="24" fillId="24" borderId="0" xfId="0" applyFont="1" applyFill="1">
      <alignment vertical="center"/>
    </xf>
    <xf numFmtId="0" fontId="6" fillId="26" borderId="0" xfId="45" applyFont="1" applyFill="1" applyAlignment="1">
      <alignment horizontal="right" vertical="center"/>
    </xf>
    <xf numFmtId="184" fontId="7" fillId="25" borderId="10" xfId="33" applyNumberFormat="1" applyFont="1" applyFill="1" applyBorder="1" applyAlignment="1">
      <alignment horizontal="left" vertical="center" wrapText="1" indent="1"/>
    </xf>
    <xf numFmtId="0" fontId="32" fillId="25" borderId="0" xfId="45" applyFont="1" applyFill="1" applyAlignment="1">
      <alignment horizontal="left" vertical="center" wrapText="1" indent="1"/>
    </xf>
    <xf numFmtId="0" fontId="7" fillId="25" borderId="10" xfId="45" applyFont="1" applyFill="1" applyBorder="1" applyAlignment="1">
      <alignment horizontal="left" vertical="center" wrapText="1" indent="1"/>
    </xf>
    <xf numFmtId="0" fontId="25" fillId="0" borderId="0" xfId="0" applyFont="1" applyAlignment="1">
      <alignment horizontal="left" vertical="center" indent="1"/>
    </xf>
    <xf numFmtId="0" fontId="6" fillId="0" borderId="0" xfId="45" applyFont="1" applyAlignment="1">
      <alignment horizontal="right" vertical="center"/>
    </xf>
    <xf numFmtId="0" fontId="6" fillId="0" borderId="0" xfId="43" applyFont="1" applyAlignment="1">
      <alignment horizontal="left" vertical="center" wrapText="1"/>
    </xf>
    <xf numFmtId="0" fontId="45" fillId="0" borderId="0" xfId="0" applyFont="1">
      <alignment vertical="center"/>
    </xf>
    <xf numFmtId="0" fontId="41" fillId="0" borderId="0" xfId="43" applyFont="1">
      <alignment vertical="center"/>
    </xf>
    <xf numFmtId="0" fontId="6" fillId="0" borderId="0" xfId="43" applyFont="1">
      <alignment vertical="center"/>
    </xf>
    <xf numFmtId="0" fontId="6" fillId="0" borderId="0" xfId="43" applyFont="1" applyAlignment="1">
      <alignment horizontal="right" vertical="center"/>
    </xf>
    <xf numFmtId="0" fontId="17" fillId="24" borderId="0" xfId="43" applyFont="1" applyFill="1">
      <alignment vertical="center"/>
    </xf>
    <xf numFmtId="0" fontId="6" fillId="0" borderId="0" xfId="43" applyFont="1" applyAlignment="1">
      <alignment horizontal="left" vertical="center"/>
    </xf>
    <xf numFmtId="2" fontId="6" fillId="0" borderId="0" xfId="43" applyNumberFormat="1" applyFont="1">
      <alignment vertical="center"/>
    </xf>
    <xf numFmtId="0" fontId="6" fillId="26" borderId="0" xfId="43" applyFont="1" applyFill="1">
      <alignment vertical="center"/>
    </xf>
    <xf numFmtId="0" fontId="6" fillId="0" borderId="0" xfId="43" applyFont="1" applyAlignment="1">
      <alignment horizontal="right"/>
    </xf>
    <xf numFmtId="0" fontId="42" fillId="24" borderId="0" xfId="43" applyFont="1" applyFill="1" applyAlignment="1">
      <alignment horizontal="left" vertical="center"/>
    </xf>
    <xf numFmtId="0" fontId="6" fillId="24" borderId="0" xfId="43" applyFont="1" applyFill="1">
      <alignment vertical="center"/>
    </xf>
    <xf numFmtId="0" fontId="24" fillId="24" borderId="0" xfId="43" applyFont="1" applyFill="1" applyAlignment="1">
      <alignment horizontal="right" vertical="center"/>
    </xf>
    <xf numFmtId="0" fontId="10" fillId="26" borderId="0" xfId="0" applyFont="1" applyFill="1" applyAlignment="1">
      <alignment horizontal="center"/>
    </xf>
    <xf numFmtId="0" fontId="11" fillId="26" borderId="0" xfId="0" applyFont="1" applyFill="1" applyAlignment="1">
      <alignment horizontal="center"/>
    </xf>
    <xf numFmtId="0" fontId="12" fillId="26" borderId="0" xfId="0" applyFont="1" applyFill="1" applyAlignment="1">
      <alignment horizontal="center"/>
    </xf>
    <xf numFmtId="0" fontId="13" fillId="26" borderId="0" xfId="0" applyFont="1" applyFill="1" applyAlignment="1">
      <alignment horizontal="center"/>
    </xf>
    <xf numFmtId="0" fontId="9" fillId="26" borderId="0" xfId="0" applyFont="1" applyFill="1" applyAlignment="1">
      <alignment horizontal="center"/>
    </xf>
    <xf numFmtId="0" fontId="14" fillId="26" borderId="0" xfId="0" applyFont="1" applyFill="1" applyAlignment="1">
      <alignment horizontal="center"/>
    </xf>
    <xf numFmtId="0" fontId="15" fillId="26" borderId="0" xfId="0" quotePrefix="1" applyFont="1" applyFill="1" applyAlignment="1">
      <alignment horizontal="center"/>
    </xf>
    <xf numFmtId="0" fontId="30" fillId="26" borderId="0" xfId="0" applyFont="1" applyFill="1">
      <alignment vertical="center"/>
    </xf>
    <xf numFmtId="0" fontId="21" fillId="26" borderId="0" xfId="0" applyFont="1" applyFill="1">
      <alignment vertical="center"/>
    </xf>
    <xf numFmtId="0" fontId="16" fillId="26" borderId="0" xfId="0" applyFont="1" applyFill="1">
      <alignment vertical="center"/>
    </xf>
    <xf numFmtId="0" fontId="18" fillId="26" borderId="0" xfId="0" applyFont="1" applyFill="1">
      <alignment vertical="center"/>
    </xf>
    <xf numFmtId="0" fontId="20" fillId="26" borderId="0" xfId="0" applyFont="1" applyFill="1">
      <alignment vertical="center"/>
    </xf>
    <xf numFmtId="0" fontId="25" fillId="26" borderId="0" xfId="0" applyFont="1" applyFill="1">
      <alignment vertical="center"/>
    </xf>
    <xf numFmtId="0" fontId="26" fillId="26" borderId="0" xfId="0" applyFont="1" applyFill="1">
      <alignment vertical="center"/>
    </xf>
    <xf numFmtId="0" fontId="29" fillId="26" borderId="0" xfId="0" applyFont="1" applyFill="1">
      <alignment vertical="center"/>
    </xf>
    <xf numFmtId="0" fontId="20" fillId="26" borderId="0" xfId="0" applyFont="1" applyFill="1" applyAlignment="1"/>
    <xf numFmtId="0" fontId="27" fillId="26" borderId="0" xfId="0" applyFont="1" applyFill="1">
      <alignment vertical="center"/>
    </xf>
    <xf numFmtId="0" fontId="28" fillId="26" borderId="0" xfId="0" applyFont="1" applyFill="1">
      <alignment vertical="center"/>
    </xf>
    <xf numFmtId="0" fontId="42" fillId="24" borderId="0" xfId="0" applyFont="1" applyFill="1">
      <alignment vertical="center"/>
    </xf>
    <xf numFmtId="0" fontId="22" fillId="0" borderId="0" xfId="45" applyFont="1">
      <alignment vertical="center"/>
    </xf>
    <xf numFmtId="185" fontId="7" fillId="0" borderId="0" xfId="0" applyNumberFormat="1" applyFont="1" applyAlignment="1">
      <alignment horizontal="right" vertical="center"/>
    </xf>
    <xf numFmtId="185" fontId="32" fillId="0" borderId="0" xfId="0" applyNumberFormat="1" applyFont="1" applyAlignment="1">
      <alignment horizontal="right" vertical="center"/>
    </xf>
    <xf numFmtId="0" fontId="6" fillId="24" borderId="0" xfId="0" applyFont="1" applyFill="1">
      <alignment vertical="center"/>
    </xf>
    <xf numFmtId="0" fontId="17" fillId="0" borderId="0" xfId="0" applyFont="1">
      <alignment vertical="center"/>
    </xf>
    <xf numFmtId="0" fontId="44" fillId="24" borderId="0" xfId="0" applyFont="1" applyFill="1">
      <alignment vertical="center"/>
    </xf>
    <xf numFmtId="190" fontId="6" fillId="0" borderId="0" xfId="33" applyNumberFormat="1" applyFont="1" applyFill="1" applyBorder="1" applyAlignment="1">
      <alignment vertical="center"/>
    </xf>
    <xf numFmtId="0" fontId="42" fillId="0" borderId="0" xfId="0" applyFont="1" applyAlignment="1">
      <alignment horizontal="left" vertical="center"/>
    </xf>
    <xf numFmtId="0" fontId="61" fillId="24" borderId="0" xfId="0" applyFont="1" applyFill="1" applyAlignment="1">
      <alignment horizontal="left" vertical="center"/>
    </xf>
    <xf numFmtId="0" fontId="6" fillId="0" borderId="0" xfId="43" applyFont="1" applyAlignment="1">
      <alignment horizontal="center" vertical="center"/>
    </xf>
    <xf numFmtId="0" fontId="3" fillId="0" borderId="0" xfId="43" applyFont="1">
      <alignment vertical="center"/>
    </xf>
    <xf numFmtId="191" fontId="7" fillId="0" borderId="10" xfId="0" applyNumberFormat="1" applyFont="1" applyBorder="1" applyAlignment="1">
      <alignment horizontal="right" vertical="center"/>
    </xf>
    <xf numFmtId="0" fontId="15" fillId="0" borderId="0" xfId="0" quotePrefix="1" applyFont="1" applyAlignment="1">
      <alignment horizontal="center"/>
    </xf>
    <xf numFmtId="0" fontId="26" fillId="0" borderId="0" xfId="0" applyFont="1">
      <alignment vertical="center"/>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9" fillId="0" borderId="0" xfId="0" applyFont="1" applyAlignment="1">
      <alignment horizontal="center"/>
    </xf>
    <xf numFmtId="0" fontId="7" fillId="26" borderId="0" xfId="43" applyFont="1" applyFill="1" applyAlignment="1">
      <alignment horizontal="right" vertical="center"/>
    </xf>
    <xf numFmtId="0" fontId="42" fillId="24" borderId="0" xfId="43" applyFont="1" applyFill="1">
      <alignment vertical="center"/>
    </xf>
    <xf numFmtId="0" fontId="7" fillId="0" borderId="0" xfId="0" applyFont="1">
      <alignment vertical="center"/>
    </xf>
    <xf numFmtId="0" fontId="7" fillId="0" borderId="0" xfId="0" applyFont="1" applyAlignment="1">
      <alignment horizontal="right" vertical="center"/>
    </xf>
    <xf numFmtId="0" fontId="23" fillId="0" borderId="0" xfId="0" applyFont="1">
      <alignment vertical="center"/>
    </xf>
    <xf numFmtId="176" fontId="7" fillId="0" borderId="0" xfId="0" applyNumberFormat="1" applyFont="1" applyAlignment="1">
      <alignment horizontal="center" vertical="center"/>
    </xf>
    <xf numFmtId="176" fontId="32" fillId="0" borderId="0" xfId="0" applyNumberFormat="1" applyFont="1" applyAlignment="1">
      <alignment horizontal="center" vertical="center"/>
    </xf>
    <xf numFmtId="0" fontId="32" fillId="26" borderId="0" xfId="0" applyFont="1" applyFill="1" applyAlignment="1">
      <alignment horizontal="left" vertical="center" wrapText="1" indent="1"/>
    </xf>
    <xf numFmtId="0" fontId="64" fillId="26" borderId="0" xfId="0" applyFont="1" applyFill="1" applyAlignment="1">
      <alignment horizontal="left" vertical="center" wrapText="1" indent="1"/>
    </xf>
    <xf numFmtId="0" fontId="32" fillId="0" borderId="0" xfId="0" applyFont="1" applyAlignment="1">
      <alignment horizontal="left" vertical="center" wrapText="1" indent="1"/>
    </xf>
    <xf numFmtId="186" fontId="32" fillId="26" borderId="0" xfId="0" applyNumberFormat="1" applyFont="1" applyFill="1" applyAlignment="1">
      <alignment horizontal="right" vertical="center"/>
    </xf>
    <xf numFmtId="186" fontId="7" fillId="26" borderId="0" xfId="0" applyNumberFormat="1" applyFont="1" applyFill="1" applyAlignment="1">
      <alignment horizontal="right" vertical="center"/>
    </xf>
    <xf numFmtId="186" fontId="66" fillId="26" borderId="0" xfId="0" applyNumberFormat="1" applyFont="1" applyFill="1" applyAlignment="1">
      <alignment horizontal="right" vertical="center"/>
    </xf>
    <xf numFmtId="0" fontId="23" fillId="0" borderId="15" xfId="0" applyFont="1" applyBorder="1">
      <alignment vertical="center"/>
    </xf>
    <xf numFmtId="0" fontId="7" fillId="0" borderId="15" xfId="0" applyFont="1" applyBorder="1" applyAlignment="1">
      <alignment horizontal="right" vertical="center"/>
    </xf>
    <xf numFmtId="0" fontId="32" fillId="0" borderId="15" xfId="0" applyFont="1" applyBorder="1" applyAlignment="1">
      <alignment horizontal="right" vertical="center"/>
    </xf>
    <xf numFmtId="0" fontId="66" fillId="0" borderId="15" xfId="0" applyFont="1" applyBorder="1" applyAlignment="1">
      <alignment horizontal="right" vertical="center"/>
    </xf>
    <xf numFmtId="0" fontId="32" fillId="0" borderId="0" xfId="0" applyFont="1" applyAlignment="1">
      <alignment horizontal="left" vertical="center" indent="1"/>
    </xf>
    <xf numFmtId="38" fontId="32" fillId="0" borderId="0" xfId="33" applyFont="1" applyFill="1" applyBorder="1" applyAlignment="1">
      <alignment horizontal="right" vertical="center"/>
    </xf>
    <xf numFmtId="38" fontId="32" fillId="0" borderId="0" xfId="0" applyNumberFormat="1" applyFont="1" applyAlignment="1">
      <alignment horizontal="right" vertical="center"/>
    </xf>
    <xf numFmtId="38" fontId="7" fillId="0" borderId="0" xfId="0" applyNumberFormat="1" applyFont="1" applyAlignment="1">
      <alignment horizontal="right" vertical="center"/>
    </xf>
    <xf numFmtId="38" fontId="64" fillId="26" borderId="0" xfId="0" applyNumberFormat="1" applyFont="1" applyFill="1" applyAlignment="1">
      <alignment horizontal="right" vertical="center"/>
    </xf>
    <xf numFmtId="0" fontId="7" fillId="0" borderId="14" xfId="0" applyFont="1" applyBorder="1">
      <alignment vertical="center"/>
    </xf>
    <xf numFmtId="0" fontId="32" fillId="0" borderId="0" xfId="0" applyFont="1" applyAlignment="1">
      <alignment horizontal="right" vertical="center"/>
    </xf>
    <xf numFmtId="0" fontId="23" fillId="26" borderId="0" xfId="0" applyFont="1" applyFill="1">
      <alignment vertical="center"/>
    </xf>
    <xf numFmtId="0" fontId="7" fillId="26" borderId="15" xfId="0" applyFont="1" applyFill="1" applyBorder="1" applyAlignment="1">
      <alignment horizontal="right" vertical="center"/>
    </xf>
    <xf numFmtId="0" fontId="32" fillId="26" borderId="0" xfId="0" applyFont="1" applyFill="1" applyAlignment="1">
      <alignment horizontal="left" vertical="center" indent="1"/>
    </xf>
    <xf numFmtId="0" fontId="23" fillId="26" borderId="15" xfId="0" applyFont="1" applyFill="1" applyBorder="1" applyAlignment="1">
      <alignment vertical="center" wrapText="1"/>
    </xf>
    <xf numFmtId="0" fontId="32" fillId="0" borderId="14" xfId="0" applyFont="1" applyBorder="1">
      <alignment vertical="center"/>
    </xf>
    <xf numFmtId="0" fontId="32" fillId="0" borderId="14" xfId="0" applyFont="1" applyBorder="1" applyAlignment="1">
      <alignment horizontal="right" vertical="center"/>
    </xf>
    <xf numFmtId="0" fontId="7" fillId="0" borderId="14" xfId="0" applyFont="1" applyBorder="1" applyAlignment="1">
      <alignment horizontal="right" vertical="center"/>
    </xf>
    <xf numFmtId="0" fontId="7" fillId="26" borderId="0" xfId="0" applyFont="1" applyFill="1" applyAlignment="1">
      <alignment horizontal="right" vertical="center"/>
    </xf>
    <xf numFmtId="0" fontId="23" fillId="26" borderId="15" xfId="0" applyFont="1" applyFill="1" applyBorder="1">
      <alignment vertical="center"/>
    </xf>
    <xf numFmtId="0" fontId="32" fillId="0" borderId="0" xfId="0" applyFont="1">
      <alignment vertical="center"/>
    </xf>
    <xf numFmtId="38" fontId="67" fillId="0" borderId="0" xfId="0" applyNumberFormat="1" applyFont="1" applyAlignment="1">
      <alignment horizontal="right" vertical="center"/>
    </xf>
    <xf numFmtId="177" fontId="32" fillId="0" borderId="10" xfId="0" applyNumberFormat="1" applyFont="1" applyBorder="1" applyAlignment="1">
      <alignment horizontal="right" vertical="center"/>
    </xf>
    <xf numFmtId="0" fontId="44" fillId="24" borderId="0" xfId="45" applyFont="1" applyFill="1">
      <alignment vertical="center"/>
    </xf>
    <xf numFmtId="0" fontId="7" fillId="0" borderId="0" xfId="45" applyFont="1" applyAlignment="1">
      <alignment horizontal="right" vertical="center"/>
    </xf>
    <xf numFmtId="3" fontId="7" fillId="0" borderId="0" xfId="0" applyNumberFormat="1" applyFont="1">
      <alignment vertical="center"/>
    </xf>
    <xf numFmtId="177" fontId="7" fillId="0" borderId="11" xfId="0" applyNumberFormat="1" applyFont="1" applyBorder="1">
      <alignment vertical="center"/>
    </xf>
    <xf numFmtId="191" fontId="7" fillId="0" borderId="0" xfId="0" applyNumberFormat="1" applyFont="1" applyAlignment="1">
      <alignment horizontal="right" vertical="center"/>
    </xf>
    <xf numFmtId="191" fontId="32" fillId="0" borderId="0" xfId="0" applyNumberFormat="1" applyFont="1" applyAlignment="1">
      <alignment horizontal="right" vertical="center"/>
    </xf>
    <xf numFmtId="192" fontId="7" fillId="0" borderId="0" xfId="0" applyNumberFormat="1" applyFont="1" applyAlignment="1">
      <alignment horizontal="right" vertical="center"/>
    </xf>
    <xf numFmtId="182" fontId="32" fillId="0" borderId="0" xfId="0" applyNumberFormat="1" applyFont="1" applyAlignment="1">
      <alignment horizontal="right" vertical="center"/>
    </xf>
    <xf numFmtId="191" fontId="7" fillId="0" borderId="18" xfId="0" applyNumberFormat="1" applyFont="1" applyBorder="1" applyAlignment="1">
      <alignment horizontal="right" vertical="center"/>
    </xf>
    <xf numFmtId="191" fontId="32" fillId="0" borderId="18" xfId="0" applyNumberFormat="1" applyFont="1" applyBorder="1" applyAlignment="1">
      <alignment horizontal="right" vertical="center"/>
    </xf>
    <xf numFmtId="192" fontId="7" fillId="0" borderId="14" xfId="0" applyNumberFormat="1" applyFont="1" applyBorder="1" applyAlignment="1">
      <alignment horizontal="right" vertical="center"/>
    </xf>
    <xf numFmtId="182" fontId="32" fillId="0" borderId="14" xfId="0" applyNumberFormat="1" applyFont="1" applyBorder="1" applyAlignment="1">
      <alignment horizontal="right" vertical="center"/>
    </xf>
    <xf numFmtId="191" fontId="7" fillId="0" borderId="11" xfId="0" applyNumberFormat="1" applyFont="1" applyBorder="1" applyAlignment="1">
      <alignment horizontal="right" vertical="center"/>
    </xf>
    <xf numFmtId="191" fontId="32" fillId="0" borderId="11" xfId="0" applyNumberFormat="1" applyFont="1" applyBorder="1" applyAlignment="1">
      <alignment horizontal="right" vertical="center"/>
    </xf>
    <xf numFmtId="0" fontId="23" fillId="0" borderId="18" xfId="0" applyFont="1" applyBorder="1">
      <alignment vertical="center"/>
    </xf>
    <xf numFmtId="0" fontId="7" fillId="0" borderId="29" xfId="0"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18" xfId="0" applyFont="1" applyBorder="1">
      <alignment vertical="center"/>
    </xf>
    <xf numFmtId="0" fontId="7" fillId="0" borderId="0" xfId="0" applyFont="1" applyAlignment="1">
      <alignment horizontal="left" vertical="center" wrapText="1" indent="1"/>
    </xf>
    <xf numFmtId="0" fontId="7" fillId="0" borderId="14" xfId="0" applyFont="1" applyBorder="1" applyAlignment="1">
      <alignment vertical="center" wrapText="1"/>
    </xf>
    <xf numFmtId="3" fontId="7" fillId="0" borderId="12" xfId="33" applyNumberFormat="1" applyFont="1" applyBorder="1" applyAlignment="1">
      <alignment horizontal="right" vertical="center"/>
    </xf>
    <xf numFmtId="3" fontId="7" fillId="0" borderId="0" xfId="33" applyNumberFormat="1" applyFont="1" applyAlignment="1">
      <alignment horizontal="right" vertical="center"/>
    </xf>
    <xf numFmtId="0" fontId="7" fillId="26" borderId="0" xfId="0" applyFont="1" applyFill="1" applyAlignment="1">
      <alignment horizontal="left" vertical="center" indent="2"/>
    </xf>
    <xf numFmtId="0" fontId="7" fillId="0" borderId="0" xfId="0" applyFont="1" applyAlignment="1">
      <alignment horizontal="left" vertical="center" indent="1"/>
    </xf>
    <xf numFmtId="0" fontId="7" fillId="0" borderId="0" xfId="0" applyFont="1" applyAlignment="1">
      <alignment horizontal="left" vertical="center" indent="2"/>
    </xf>
    <xf numFmtId="0" fontId="23" fillId="0" borderId="0" xfId="0" applyFont="1" applyAlignment="1">
      <alignment vertical="center" wrapText="1"/>
    </xf>
    <xf numFmtId="0" fontId="7" fillId="0" borderId="0" xfId="0" applyFont="1" applyAlignment="1">
      <alignment horizontal="right"/>
    </xf>
    <xf numFmtId="38" fontId="7" fillId="0" borderId="10" xfId="0" applyNumberFormat="1" applyFont="1" applyBorder="1">
      <alignment vertical="center"/>
    </xf>
    <xf numFmtId="38" fontId="32" fillId="0" borderId="10" xfId="0" applyNumberFormat="1" applyFont="1" applyBorder="1">
      <alignment vertical="center"/>
    </xf>
    <xf numFmtId="177" fontId="7" fillId="0" borderId="0" xfId="0" applyNumberFormat="1" applyFont="1">
      <alignment vertical="center"/>
    </xf>
    <xf numFmtId="177" fontId="32" fillId="0" borderId="0" xfId="0" applyNumberFormat="1" applyFont="1">
      <alignment vertical="center"/>
    </xf>
    <xf numFmtId="177" fontId="7" fillId="0" borderId="0" xfId="0" applyNumberFormat="1" applyFont="1" applyAlignment="1">
      <alignment horizontal="right" vertical="center"/>
    </xf>
    <xf numFmtId="189" fontId="7" fillId="0" borderId="0" xfId="33" applyNumberFormat="1" applyFont="1" applyFill="1" applyBorder="1" applyAlignment="1">
      <alignment horizontal="left" vertical="center" indent="2"/>
    </xf>
    <xf numFmtId="177" fontId="7" fillId="0" borderId="10" xfId="0" applyNumberFormat="1" applyFont="1" applyBorder="1" applyAlignment="1">
      <alignment horizontal="right" vertical="center"/>
    </xf>
    <xf numFmtId="177" fontId="32" fillId="0" borderId="0" xfId="0" applyNumberFormat="1" applyFont="1" applyAlignment="1">
      <alignment horizontal="right" vertical="center"/>
    </xf>
    <xf numFmtId="190" fontId="7" fillId="26" borderId="0" xfId="33" applyNumberFormat="1" applyFont="1" applyFill="1" applyBorder="1" applyAlignment="1">
      <alignment horizontal="left" vertical="center" wrapText="1" indent="1"/>
    </xf>
    <xf numFmtId="190" fontId="7" fillId="0" borderId="0" xfId="33" applyNumberFormat="1" applyFont="1" applyFill="1" applyBorder="1" applyAlignment="1">
      <alignment horizontal="left" vertical="center" wrapText="1" indent="1"/>
    </xf>
    <xf numFmtId="38" fontId="7" fillId="25" borderId="10" xfId="46" quotePrefix="1" applyNumberFormat="1" applyFont="1" applyFill="1" applyBorder="1" applyAlignment="1">
      <alignment horizontal="left" vertical="center"/>
    </xf>
    <xf numFmtId="188" fontId="7" fillId="0" borderId="10" xfId="0" applyNumberFormat="1" applyFont="1" applyBorder="1" applyAlignment="1">
      <alignment horizontal="center" vertical="center"/>
    </xf>
    <xf numFmtId="3" fontId="7" fillId="0" borderId="10" xfId="0" applyNumberFormat="1" applyFont="1" applyBorder="1" applyAlignment="1">
      <alignment horizontal="center" vertical="center"/>
    </xf>
    <xf numFmtId="3" fontId="32" fillId="0" borderId="10" xfId="0" applyNumberFormat="1" applyFont="1" applyBorder="1" applyAlignment="1">
      <alignment horizontal="center" vertical="center"/>
    </xf>
    <xf numFmtId="190" fontId="7" fillId="25" borderId="10" xfId="33" applyNumberFormat="1" applyFont="1" applyFill="1" applyBorder="1" applyAlignment="1">
      <alignment horizontal="left" vertical="center"/>
    </xf>
    <xf numFmtId="188" fontId="7" fillId="0" borderId="15" xfId="0" applyNumberFormat="1" applyFont="1" applyBorder="1" applyAlignment="1">
      <alignment horizontal="center" vertical="center"/>
    </xf>
    <xf numFmtId="190" fontId="7" fillId="25" borderId="10" xfId="33" applyNumberFormat="1" applyFont="1" applyFill="1" applyBorder="1" applyAlignment="1">
      <alignment vertical="center" wrapText="1"/>
    </xf>
    <xf numFmtId="190" fontId="7" fillId="0" borderId="0" xfId="33" applyNumberFormat="1" applyFont="1" applyFill="1" applyBorder="1" applyAlignment="1">
      <alignment vertical="center" wrapText="1"/>
    </xf>
    <xf numFmtId="190" fontId="7" fillId="0" borderId="10" xfId="33" applyNumberFormat="1" applyFont="1" applyFill="1" applyBorder="1" applyAlignment="1">
      <alignment vertical="center" wrapText="1"/>
    </xf>
    <xf numFmtId="189" fontId="7" fillId="0" borderId="0" xfId="33" applyNumberFormat="1" applyFont="1" applyFill="1" applyBorder="1" applyAlignment="1">
      <alignment vertical="center" wrapText="1"/>
    </xf>
    <xf numFmtId="189" fontId="7" fillId="0" borderId="10" xfId="33" applyNumberFormat="1" applyFont="1" applyFill="1" applyBorder="1" applyAlignment="1">
      <alignment vertical="center" wrapText="1"/>
    </xf>
    <xf numFmtId="0" fontId="7" fillId="0" borderId="0" xfId="0" applyFont="1" applyAlignment="1">
      <alignment vertical="center" wrapText="1"/>
    </xf>
    <xf numFmtId="0" fontId="7" fillId="26" borderId="0" xfId="0" applyFont="1" applyFill="1" applyAlignment="1">
      <alignment horizontal="left" vertical="center" indent="1"/>
    </xf>
    <xf numFmtId="0" fontId="23" fillId="26" borderId="0" xfId="0" applyFont="1" applyFill="1" applyAlignment="1">
      <alignment vertical="center" wrapText="1"/>
    </xf>
    <xf numFmtId="0" fontId="7" fillId="0" borderId="14" xfId="0" applyFont="1" applyBorder="1" applyAlignment="1">
      <alignment horizontal="left" vertical="center" indent="1"/>
    </xf>
    <xf numFmtId="0" fontId="7" fillId="0" borderId="0" xfId="43" applyFont="1">
      <alignment vertical="center"/>
    </xf>
    <xf numFmtId="177" fontId="7" fillId="0" borderId="25" xfId="43" applyNumberFormat="1" applyFont="1" applyBorder="1" applyAlignment="1">
      <alignment horizontal="right" vertical="center"/>
    </xf>
    <xf numFmtId="178" fontId="7" fillId="0" borderId="26" xfId="43" applyNumberFormat="1" applyFont="1" applyBorder="1" applyAlignment="1">
      <alignment horizontal="right" vertical="center"/>
    </xf>
    <xf numFmtId="0" fontId="23" fillId="0" borderId="10" xfId="43" applyFont="1" applyBorder="1">
      <alignment vertical="center"/>
    </xf>
    <xf numFmtId="176" fontId="7" fillId="0" borderId="10" xfId="43" applyNumberFormat="1" applyFont="1" applyBorder="1" applyAlignment="1">
      <alignment horizontal="center" vertical="center"/>
    </xf>
    <xf numFmtId="176" fontId="32" fillId="0" borderId="10" xfId="43" applyNumberFormat="1" applyFont="1" applyBorder="1" applyAlignment="1">
      <alignment horizontal="center" vertical="center"/>
    </xf>
    <xf numFmtId="176" fontId="7" fillId="0" borderId="15" xfId="43" applyNumberFormat="1" applyFont="1" applyBorder="1" applyAlignment="1">
      <alignment horizontal="center" vertical="center"/>
    </xf>
    <xf numFmtId="0" fontId="7" fillId="26" borderId="20" xfId="43" applyFont="1" applyFill="1" applyBorder="1" applyAlignment="1">
      <alignment horizontal="left" vertical="center" indent="1"/>
    </xf>
    <xf numFmtId="177" fontId="7" fillId="26" borderId="20" xfId="43" applyNumberFormat="1" applyFont="1" applyFill="1" applyBorder="1">
      <alignment vertical="center"/>
    </xf>
    <xf numFmtId="177" fontId="7" fillId="26" borderId="20" xfId="43" applyNumberFormat="1" applyFont="1" applyFill="1" applyBorder="1" applyAlignment="1">
      <alignment horizontal="right" vertical="center"/>
    </xf>
    <xf numFmtId="177" fontId="32" fillId="26" borderId="20" xfId="43" applyNumberFormat="1" applyFont="1" applyFill="1" applyBorder="1" applyAlignment="1">
      <alignment horizontal="right" vertical="center"/>
    </xf>
    <xf numFmtId="0" fontId="7" fillId="26" borderId="14" xfId="43" applyFont="1" applyFill="1" applyBorder="1">
      <alignment vertical="center"/>
    </xf>
    <xf numFmtId="177" fontId="7" fillId="26" borderId="14" xfId="43" applyNumberFormat="1" applyFont="1" applyFill="1" applyBorder="1">
      <alignment vertical="center"/>
    </xf>
    <xf numFmtId="177" fontId="7" fillId="26" borderId="14" xfId="43" applyNumberFormat="1" applyFont="1" applyFill="1" applyBorder="1" applyAlignment="1">
      <alignment horizontal="right" vertical="center"/>
    </xf>
    <xf numFmtId="177" fontId="32" fillId="26" borderId="14" xfId="43" applyNumberFormat="1" applyFont="1" applyFill="1" applyBorder="1" applyAlignment="1">
      <alignment horizontal="right" vertical="center"/>
    </xf>
    <xf numFmtId="0" fontId="7" fillId="0" borderId="0" xfId="43" applyFont="1" applyAlignment="1">
      <alignment horizontal="left" vertical="center"/>
    </xf>
    <xf numFmtId="0" fontId="68" fillId="0" borderId="0" xfId="43" applyFont="1" applyAlignment="1">
      <alignment horizontal="left" vertical="center"/>
    </xf>
    <xf numFmtId="0" fontId="69" fillId="0" borderId="0" xfId="0" applyFont="1">
      <alignment vertical="center"/>
    </xf>
    <xf numFmtId="0" fontId="69" fillId="0" borderId="0" xfId="0" applyFont="1" applyAlignment="1">
      <alignment vertical="top"/>
    </xf>
    <xf numFmtId="0" fontId="24" fillId="24" borderId="0" xfId="43" applyFont="1" applyFill="1">
      <alignment vertical="center"/>
    </xf>
    <xf numFmtId="0" fontId="70" fillId="0" borderId="0" xfId="43" applyFont="1">
      <alignment vertical="center"/>
    </xf>
    <xf numFmtId="0" fontId="32" fillId="0" borderId="0" xfId="0" applyFont="1" applyAlignment="1">
      <alignment horizontal="left" vertical="center"/>
    </xf>
    <xf numFmtId="0" fontId="30" fillId="29" borderId="0" xfId="0" applyFont="1" applyFill="1">
      <alignment vertical="center"/>
    </xf>
    <xf numFmtId="0" fontId="21" fillId="29" borderId="0" xfId="0" applyFont="1" applyFill="1">
      <alignment vertical="center"/>
    </xf>
    <xf numFmtId="0" fontId="16" fillId="29" borderId="0" xfId="0" applyFont="1" applyFill="1">
      <alignment vertical="center"/>
    </xf>
    <xf numFmtId="0" fontId="18" fillId="29" borderId="0" xfId="0" applyFont="1" applyFill="1">
      <alignment vertical="center"/>
    </xf>
    <xf numFmtId="176" fontId="7" fillId="29" borderId="10" xfId="0" applyNumberFormat="1" applyFont="1" applyFill="1" applyBorder="1">
      <alignment vertical="center"/>
    </xf>
    <xf numFmtId="0" fontId="6" fillId="29" borderId="10" xfId="0" applyFont="1" applyFill="1" applyBorder="1" applyAlignment="1">
      <alignment horizontal="center" vertical="center"/>
    </xf>
    <xf numFmtId="0" fontId="22" fillId="29" borderId="10" xfId="0" applyFont="1" applyFill="1" applyBorder="1" applyAlignment="1">
      <alignment horizontal="center" vertical="center"/>
    </xf>
    <xf numFmtId="190" fontId="64" fillId="0" borderId="0" xfId="33" applyNumberFormat="1" applyFont="1" applyFill="1" applyBorder="1" applyAlignment="1">
      <alignment horizontal="left" vertical="center" wrapText="1" indent="1"/>
    </xf>
    <xf numFmtId="0" fontId="22" fillId="29" borderId="10" xfId="0" applyFont="1" applyFill="1" applyBorder="1" applyAlignment="1">
      <alignment horizontal="center" vertical="top"/>
    </xf>
    <xf numFmtId="176" fontId="7" fillId="29" borderId="10" xfId="45" applyNumberFormat="1" applyFont="1" applyFill="1" applyBorder="1">
      <alignment vertical="center"/>
    </xf>
    <xf numFmtId="0" fontId="6" fillId="29" borderId="10" xfId="33" applyNumberFormat="1" applyFont="1" applyFill="1" applyBorder="1" applyAlignment="1">
      <alignment horizontal="center" vertical="center"/>
    </xf>
    <xf numFmtId="0" fontId="22" fillId="29" borderId="10" xfId="33" applyNumberFormat="1" applyFont="1" applyFill="1" applyBorder="1" applyAlignment="1">
      <alignment horizontal="center" vertical="center"/>
    </xf>
    <xf numFmtId="0" fontId="7" fillId="29" borderId="15" xfId="0" applyFont="1" applyFill="1" applyBorder="1">
      <alignment vertical="center"/>
    </xf>
    <xf numFmtId="0" fontId="6" fillId="29" borderId="17" xfId="0" applyFont="1" applyFill="1" applyBorder="1" applyAlignment="1">
      <alignment horizontal="centerContinuous" vertical="center"/>
    </xf>
    <xf numFmtId="0" fontId="6" fillId="29" borderId="10" xfId="0" applyFont="1" applyFill="1" applyBorder="1" applyAlignment="1">
      <alignment horizontal="centerContinuous" vertical="center"/>
    </xf>
    <xf numFmtId="0" fontId="7" fillId="29" borderId="14" xfId="0" applyFont="1" applyFill="1" applyBorder="1">
      <alignment vertical="center"/>
    </xf>
    <xf numFmtId="188" fontId="7" fillId="29" borderId="10" xfId="0" applyNumberFormat="1" applyFont="1" applyFill="1" applyBorder="1" applyAlignment="1">
      <alignment horizontal="center" vertical="center"/>
    </xf>
    <xf numFmtId="0" fontId="7" fillId="29" borderId="10" xfId="0" applyFont="1" applyFill="1" applyBorder="1" applyAlignment="1">
      <alignment horizontal="center" vertical="center"/>
    </xf>
    <xf numFmtId="176" fontId="7" fillId="29" borderId="10" xfId="43" applyNumberFormat="1" applyFont="1" applyFill="1" applyBorder="1">
      <alignment vertical="center"/>
    </xf>
    <xf numFmtId="0" fontId="6" fillId="29" borderId="10" xfId="43" applyFont="1" applyFill="1" applyBorder="1" applyAlignment="1">
      <alignment horizontal="center" vertical="center"/>
    </xf>
    <xf numFmtId="0" fontId="22" fillId="29" borderId="10" xfId="43" applyFont="1" applyFill="1" applyBorder="1" applyAlignment="1">
      <alignment horizontal="center" vertical="center"/>
    </xf>
    <xf numFmtId="0" fontId="71" fillId="0" borderId="18" xfId="0" applyFont="1" applyBorder="1">
      <alignment vertical="center"/>
    </xf>
    <xf numFmtId="0" fontId="71" fillId="0" borderId="11" xfId="0" applyFont="1" applyBorder="1">
      <alignment vertical="center"/>
    </xf>
    <xf numFmtId="0" fontId="71" fillId="0" borderId="0" xfId="0" applyFont="1">
      <alignment vertical="center"/>
    </xf>
    <xf numFmtId="0" fontId="71" fillId="0" borderId="11" xfId="0" applyFont="1" applyBorder="1" applyAlignment="1">
      <alignment vertical="center" wrapText="1"/>
    </xf>
    <xf numFmtId="177" fontId="7" fillId="0" borderId="21" xfId="43" applyNumberFormat="1" applyFont="1" applyBorder="1">
      <alignment vertical="center"/>
    </xf>
    <xf numFmtId="178" fontId="7" fillId="0" borderId="22" xfId="43" applyNumberFormat="1" applyFont="1" applyBorder="1">
      <alignment vertical="center"/>
    </xf>
    <xf numFmtId="0" fontId="7" fillId="0" borderId="19" xfId="0" applyFont="1" applyBorder="1" applyAlignment="1">
      <alignment horizontal="left" vertical="center" indent="1"/>
    </xf>
    <xf numFmtId="195" fontId="32" fillId="26" borderId="0" xfId="0" applyNumberFormat="1" applyFont="1" applyFill="1" applyAlignment="1">
      <alignment horizontal="right" vertical="center"/>
    </xf>
    <xf numFmtId="195" fontId="7" fillId="26" borderId="0" xfId="0" applyNumberFormat="1" applyFont="1" applyFill="1" applyAlignment="1">
      <alignment horizontal="right" vertical="center"/>
    </xf>
    <xf numFmtId="195" fontId="64" fillId="26" borderId="0" xfId="0" applyNumberFormat="1" applyFont="1" applyFill="1" applyAlignment="1">
      <alignment horizontal="right" vertical="center"/>
    </xf>
    <xf numFmtId="195" fontId="32" fillId="0" borderId="0" xfId="0" applyNumberFormat="1" applyFont="1" applyAlignment="1">
      <alignment horizontal="right" vertical="center"/>
    </xf>
    <xf numFmtId="195" fontId="64" fillId="0" borderId="0" xfId="0" applyNumberFormat="1" applyFont="1" applyAlignment="1">
      <alignment horizontal="right" vertical="center"/>
    </xf>
    <xf numFmtId="196" fontId="32" fillId="0" borderId="0" xfId="33" applyNumberFormat="1" applyFont="1" applyFill="1" applyAlignment="1">
      <alignment horizontal="right" vertical="center"/>
    </xf>
    <xf numFmtId="196" fontId="32" fillId="0" borderId="0" xfId="0" applyNumberFormat="1" applyFont="1" applyAlignment="1">
      <alignment horizontal="right" vertical="center"/>
    </xf>
    <xf numFmtId="196" fontId="7" fillId="0" borderId="0" xfId="0" applyNumberFormat="1" applyFont="1" applyAlignment="1">
      <alignment horizontal="right" vertical="center"/>
    </xf>
    <xf numFmtId="196" fontId="32" fillId="26" borderId="0" xfId="33" applyNumberFormat="1" applyFont="1" applyFill="1" applyAlignment="1">
      <alignment horizontal="right" vertical="center"/>
    </xf>
    <xf numFmtId="196" fontId="64" fillId="26" borderId="0" xfId="33" applyNumberFormat="1" applyFont="1" applyFill="1" applyAlignment="1">
      <alignment horizontal="right" vertical="center"/>
    </xf>
    <xf numFmtId="196" fontId="64" fillId="0" borderId="0" xfId="0" applyNumberFormat="1" applyFont="1" applyAlignment="1">
      <alignment horizontal="right" vertical="center"/>
    </xf>
    <xf numFmtId="196" fontId="64" fillId="0" borderId="0" xfId="33" applyNumberFormat="1" applyFont="1" applyFill="1" applyAlignment="1">
      <alignment horizontal="right" vertical="center"/>
    </xf>
    <xf numFmtId="197" fontId="32" fillId="0" borderId="0" xfId="0" applyNumberFormat="1" applyFont="1" applyAlignment="1">
      <alignment horizontal="right" vertical="center"/>
    </xf>
    <xf numFmtId="197" fontId="7" fillId="0" borderId="0" xfId="0" applyNumberFormat="1" applyFont="1" applyAlignment="1">
      <alignment horizontal="right" vertical="center"/>
    </xf>
    <xf numFmtId="197" fontId="64" fillId="0" borderId="0" xfId="0" applyNumberFormat="1" applyFont="1" applyAlignment="1">
      <alignment horizontal="right" vertical="center"/>
    </xf>
    <xf numFmtId="38" fontId="32" fillId="26" borderId="0" xfId="33" applyFont="1" applyFill="1" applyAlignment="1">
      <alignment horizontal="right" vertical="center"/>
    </xf>
    <xf numFmtId="38" fontId="7" fillId="26" borderId="0" xfId="33" applyFont="1" applyFill="1" applyAlignment="1">
      <alignment horizontal="right" vertical="center"/>
    </xf>
    <xf numFmtId="38" fontId="64" fillId="26" borderId="0" xfId="33" applyFont="1" applyFill="1" applyAlignment="1">
      <alignment horizontal="right" vertical="center"/>
    </xf>
    <xf numFmtId="38" fontId="32" fillId="0" borderId="0" xfId="33" applyFont="1" applyFill="1" applyAlignment="1">
      <alignment horizontal="right" vertical="center"/>
    </xf>
    <xf numFmtId="38" fontId="7" fillId="0" borderId="0" xfId="33" applyFont="1" applyFill="1" applyAlignment="1">
      <alignment horizontal="right" vertical="center"/>
    </xf>
    <xf numFmtId="38" fontId="64" fillId="0" borderId="0" xfId="33" applyFont="1" applyFill="1" applyAlignment="1">
      <alignment horizontal="right" vertical="center"/>
    </xf>
    <xf numFmtId="197" fontId="32" fillId="26" borderId="0" xfId="0" applyNumberFormat="1" applyFont="1" applyFill="1" applyAlignment="1">
      <alignment horizontal="right" vertical="center"/>
    </xf>
    <xf numFmtId="197" fontId="7" fillId="26" borderId="0" xfId="0" applyNumberFormat="1" applyFont="1" applyFill="1" applyAlignment="1">
      <alignment horizontal="right" vertical="center"/>
    </xf>
    <xf numFmtId="197" fontId="64" fillId="26" borderId="0" xfId="0" applyNumberFormat="1" applyFont="1" applyFill="1" applyAlignment="1">
      <alignment horizontal="right" vertical="center"/>
    </xf>
    <xf numFmtId="198" fontId="32" fillId="26" borderId="0" xfId="0" applyNumberFormat="1" applyFont="1" applyFill="1" applyAlignment="1">
      <alignment horizontal="right" vertical="center"/>
    </xf>
    <xf numFmtId="198" fontId="7" fillId="26" borderId="0" xfId="0" applyNumberFormat="1" applyFont="1" applyFill="1" applyAlignment="1">
      <alignment horizontal="right" vertical="center"/>
    </xf>
    <xf numFmtId="198" fontId="32" fillId="26" borderId="0" xfId="33" applyNumberFormat="1" applyFont="1" applyFill="1" applyAlignment="1">
      <alignment horizontal="right" vertical="center"/>
    </xf>
    <xf numFmtId="198" fontId="64" fillId="26" borderId="0" xfId="33" applyNumberFormat="1" applyFont="1" applyFill="1" applyAlignment="1">
      <alignment horizontal="right" vertical="center"/>
    </xf>
    <xf numFmtId="195" fontId="7" fillId="26" borderId="0" xfId="33" applyNumberFormat="1" applyFont="1" applyFill="1" applyBorder="1" applyAlignment="1">
      <alignment horizontal="right" vertical="center"/>
    </xf>
    <xf numFmtId="195" fontId="7" fillId="26" borderId="0" xfId="0" applyNumberFormat="1" applyFont="1" applyFill="1">
      <alignment vertical="center"/>
    </xf>
    <xf numFmtId="195" fontId="32" fillId="26" borderId="0" xfId="0" applyNumberFormat="1" applyFont="1" applyFill="1">
      <alignment vertical="center"/>
    </xf>
    <xf numFmtId="195" fontId="7" fillId="0" borderId="0" xfId="33" applyNumberFormat="1" applyFont="1" applyFill="1" applyBorder="1" applyAlignment="1">
      <alignment horizontal="right" vertical="center"/>
    </xf>
    <xf numFmtId="195" fontId="7" fillId="0" borderId="0" xfId="0" applyNumberFormat="1" applyFont="1" applyAlignment="1">
      <alignment horizontal="right" vertical="center"/>
    </xf>
    <xf numFmtId="195" fontId="7" fillId="0" borderId="0" xfId="0" applyNumberFormat="1" applyFont="1">
      <alignment vertical="center"/>
    </xf>
    <xf numFmtId="195" fontId="32" fillId="0" borderId="0" xfId="0" applyNumberFormat="1" applyFont="1">
      <alignment vertical="center"/>
    </xf>
    <xf numFmtId="195" fontId="7" fillId="25" borderId="10" xfId="0" applyNumberFormat="1" applyFont="1" applyFill="1" applyBorder="1" applyAlignment="1">
      <alignment horizontal="right" vertical="center"/>
    </xf>
    <xf numFmtId="195" fontId="7" fillId="25" borderId="10" xfId="0" applyNumberFormat="1" applyFont="1" applyFill="1" applyBorder="1">
      <alignment vertical="center"/>
    </xf>
    <xf numFmtId="195" fontId="32" fillId="25" borderId="10" xfId="0" applyNumberFormat="1" applyFont="1" applyFill="1" applyBorder="1">
      <alignment vertical="center"/>
    </xf>
    <xf numFmtId="195" fontId="7" fillId="0" borderId="15" xfId="0" applyNumberFormat="1" applyFont="1" applyBorder="1" applyAlignment="1">
      <alignment horizontal="right" vertical="center"/>
    </xf>
    <xf numFmtId="195" fontId="7" fillId="0" borderId="15" xfId="0" applyNumberFormat="1" applyFont="1" applyBorder="1">
      <alignment vertical="center"/>
    </xf>
    <xf numFmtId="195" fontId="32" fillId="0" borderId="15" xfId="0" applyNumberFormat="1" applyFont="1" applyBorder="1">
      <alignment vertical="center"/>
    </xf>
    <xf numFmtId="195" fontId="7" fillId="26" borderId="0" xfId="46" applyNumberFormat="1" applyFont="1" applyFill="1" applyAlignment="1">
      <alignment vertical="center"/>
    </xf>
    <xf numFmtId="195" fontId="32" fillId="26" borderId="0" xfId="46" applyNumberFormat="1" applyFont="1" applyFill="1" applyAlignment="1">
      <alignment vertical="center"/>
    </xf>
    <xf numFmtId="195" fontId="32" fillId="26" borderId="0" xfId="46" applyNumberFormat="1" applyFont="1" applyFill="1" applyAlignment="1">
      <alignment horizontal="right" vertical="center"/>
    </xf>
    <xf numFmtId="195" fontId="32" fillId="25" borderId="10" xfId="0" applyNumberFormat="1" applyFont="1" applyFill="1" applyBorder="1" applyAlignment="1">
      <alignment horizontal="right" vertical="center"/>
    </xf>
    <xf numFmtId="195" fontId="67" fillId="0" borderId="15" xfId="0" applyNumberFormat="1" applyFont="1" applyBorder="1">
      <alignment vertical="center"/>
    </xf>
    <xf numFmtId="195" fontId="67" fillId="0" borderId="0" xfId="0" applyNumberFormat="1" applyFont="1">
      <alignment vertical="center"/>
    </xf>
    <xf numFmtId="195" fontId="7" fillId="26" borderId="14" xfId="0" applyNumberFormat="1" applyFont="1" applyFill="1" applyBorder="1">
      <alignment vertical="center"/>
    </xf>
    <xf numFmtId="195" fontId="32" fillId="26" borderId="14" xfId="0" applyNumberFormat="1" applyFont="1" applyFill="1" applyBorder="1">
      <alignment vertical="center"/>
    </xf>
    <xf numFmtId="195" fontId="7" fillId="26" borderId="15" xfId="0" applyNumberFormat="1" applyFont="1" applyFill="1" applyBorder="1">
      <alignment vertical="center"/>
    </xf>
    <xf numFmtId="195" fontId="32" fillId="26" borderId="15" xfId="0" applyNumberFormat="1" applyFont="1" applyFill="1" applyBorder="1">
      <alignment vertical="center"/>
    </xf>
    <xf numFmtId="195" fontId="7" fillId="0" borderId="10" xfId="0" applyNumberFormat="1" applyFont="1" applyBorder="1" applyAlignment="1">
      <alignment horizontal="right" vertical="center"/>
    </xf>
    <xf numFmtId="195" fontId="7" fillId="0" borderId="10" xfId="0" applyNumberFormat="1" applyFont="1" applyBorder="1">
      <alignment vertical="center"/>
    </xf>
    <xf numFmtId="195" fontId="32" fillId="0" borderId="10" xfId="0" applyNumberFormat="1" applyFont="1" applyBorder="1" applyAlignment="1">
      <alignment horizontal="right" vertical="center"/>
    </xf>
    <xf numFmtId="195" fontId="7" fillId="26" borderId="10" xfId="0" applyNumberFormat="1" applyFont="1" applyFill="1" applyBorder="1" applyAlignment="1">
      <alignment horizontal="right" vertical="center"/>
    </xf>
    <xf numFmtId="195" fontId="7" fillId="26" borderId="10" xfId="0" applyNumberFormat="1" applyFont="1" applyFill="1" applyBorder="1">
      <alignment vertical="center"/>
    </xf>
    <xf numFmtId="195" fontId="32" fillId="0" borderId="0" xfId="33" applyNumberFormat="1" applyFont="1" applyFill="1" applyBorder="1" applyAlignment="1">
      <alignment horizontal="right" vertical="center"/>
    </xf>
    <xf numFmtId="195" fontId="7" fillId="0" borderId="14" xfId="33" applyNumberFormat="1" applyFont="1" applyFill="1" applyBorder="1" applyAlignment="1">
      <alignment horizontal="right" vertical="center"/>
    </xf>
    <xf numFmtId="195" fontId="32" fillId="0" borderId="0" xfId="33" quotePrefix="1" applyNumberFormat="1" applyFont="1" applyFill="1" applyBorder="1" applyAlignment="1">
      <alignment horizontal="right" vertical="center"/>
    </xf>
    <xf numFmtId="195" fontId="32" fillId="26" borderId="15" xfId="33" quotePrefix="1" applyNumberFormat="1" applyFont="1" applyFill="1" applyBorder="1" applyAlignment="1">
      <alignment horizontal="right" vertical="center"/>
    </xf>
    <xf numFmtId="195" fontId="32" fillId="25" borderId="10" xfId="33" quotePrefix="1" applyNumberFormat="1" applyFont="1" applyFill="1" applyBorder="1" applyAlignment="1">
      <alignment horizontal="right" vertical="center"/>
    </xf>
    <xf numFmtId="195" fontId="32" fillId="25" borderId="0" xfId="0" applyNumberFormat="1" applyFont="1" applyFill="1" applyAlignment="1">
      <alignment horizontal="right" vertical="center"/>
    </xf>
    <xf numFmtId="195" fontId="32" fillId="26" borderId="15" xfId="0" applyNumberFormat="1" applyFont="1" applyFill="1" applyBorder="1" applyAlignment="1">
      <alignment horizontal="right" vertical="center"/>
    </xf>
    <xf numFmtId="195" fontId="32" fillId="25" borderId="14" xfId="0" applyNumberFormat="1" applyFont="1" applyFill="1" applyBorder="1" applyAlignment="1">
      <alignment horizontal="right" vertical="center"/>
    </xf>
    <xf numFmtId="0" fontId="72" fillId="26" borderId="0" xfId="0" applyFont="1" applyFill="1">
      <alignment vertical="center"/>
    </xf>
    <xf numFmtId="0" fontId="64" fillId="0" borderId="0" xfId="0" applyFont="1" applyAlignment="1">
      <alignment horizontal="left" vertical="center" indent="1"/>
    </xf>
    <xf numFmtId="0" fontId="64" fillId="0" borderId="0" xfId="0" applyFont="1">
      <alignment vertical="center"/>
    </xf>
    <xf numFmtId="0" fontId="64" fillId="26" borderId="0" xfId="0" applyFont="1" applyFill="1">
      <alignment vertical="center"/>
    </xf>
    <xf numFmtId="195" fontId="32" fillId="26" borderId="13" xfId="33" applyNumberFormat="1" applyFont="1" applyFill="1" applyBorder="1" applyAlignment="1">
      <alignment horizontal="right" vertical="center"/>
    </xf>
    <xf numFmtId="195" fontId="7" fillId="26" borderId="0" xfId="33" applyNumberFormat="1" applyFont="1" applyFill="1" applyAlignment="1">
      <alignment horizontal="right" vertical="center"/>
    </xf>
    <xf numFmtId="195" fontId="32" fillId="0" borderId="12" xfId="33" applyNumberFormat="1" applyFont="1" applyFill="1" applyBorder="1" applyAlignment="1">
      <alignment horizontal="right" vertical="center"/>
    </xf>
    <xf numFmtId="195" fontId="32" fillId="0" borderId="13" xfId="33" applyNumberFormat="1" applyFont="1" applyFill="1" applyBorder="1" applyAlignment="1">
      <alignment horizontal="right" vertical="center"/>
    </xf>
    <xf numFmtId="195" fontId="7" fillId="26" borderId="14" xfId="33" applyNumberFormat="1" applyFont="1" applyFill="1" applyBorder="1" applyAlignment="1">
      <alignment horizontal="right" vertical="center"/>
    </xf>
    <xf numFmtId="191" fontId="32" fillId="0" borderId="10" xfId="0" applyNumberFormat="1" applyFont="1" applyBorder="1" applyAlignment="1">
      <alignment horizontal="right" vertical="center"/>
    </xf>
    <xf numFmtId="195" fontId="6" fillId="0" borderId="0" xfId="0" applyNumberFormat="1" applyFont="1">
      <alignment vertical="center"/>
    </xf>
    <xf numFmtId="195" fontId="7" fillId="0" borderId="0" xfId="46" applyNumberFormat="1" applyFont="1" applyAlignment="1">
      <alignment vertical="center"/>
    </xf>
    <xf numFmtId="195" fontId="32" fillId="0" borderId="0" xfId="46" applyNumberFormat="1" applyFont="1" applyAlignment="1">
      <alignment vertical="center"/>
    </xf>
    <xf numFmtId="178" fontId="7" fillId="0" borderId="10" xfId="43" applyNumberFormat="1" applyFont="1" applyBorder="1">
      <alignment vertical="center"/>
    </xf>
    <xf numFmtId="0" fontId="7" fillId="0" borderId="10" xfId="43" applyFont="1" applyBorder="1">
      <alignment vertical="center"/>
    </xf>
    <xf numFmtId="181" fontId="7" fillId="0" borderId="10" xfId="43" applyNumberFormat="1" applyFont="1" applyBorder="1">
      <alignment vertical="center"/>
    </xf>
    <xf numFmtId="181" fontId="7" fillId="0" borderId="10" xfId="43" applyNumberFormat="1" applyFont="1" applyBorder="1" applyAlignment="1">
      <alignment horizontal="right" vertical="center"/>
    </xf>
    <xf numFmtId="181" fontId="32" fillId="0" borderId="10" xfId="43" applyNumberFormat="1" applyFont="1" applyBorder="1" applyAlignment="1">
      <alignment horizontal="right" vertical="center"/>
    </xf>
    <xf numFmtId="178" fontId="32" fillId="0" borderId="10" xfId="43" applyNumberFormat="1" applyFont="1" applyBorder="1" applyAlignment="1">
      <alignment horizontal="right" vertical="center"/>
    </xf>
    <xf numFmtId="179" fontId="7" fillId="0" borderId="10" xfId="43" applyNumberFormat="1" applyFont="1" applyBorder="1">
      <alignment vertical="center"/>
    </xf>
    <xf numFmtId="179" fontId="7" fillId="0" borderId="10" xfId="43" applyNumberFormat="1" applyFont="1" applyBorder="1" applyAlignment="1">
      <alignment horizontal="right" vertical="center"/>
    </xf>
    <xf numFmtId="179" fontId="32" fillId="0" borderId="10" xfId="43" applyNumberFormat="1" applyFont="1" applyBorder="1" applyAlignment="1">
      <alignment horizontal="right" vertical="center"/>
    </xf>
    <xf numFmtId="178" fontId="7" fillId="0" borderId="10" xfId="43" applyNumberFormat="1" applyFont="1" applyBorder="1" applyAlignment="1">
      <alignment horizontal="right" vertical="center"/>
    </xf>
    <xf numFmtId="178" fontId="7" fillId="0" borderId="0" xfId="43" applyNumberFormat="1" applyFont="1">
      <alignment vertical="center"/>
    </xf>
    <xf numFmtId="178" fontId="7" fillId="0" borderId="0" xfId="43" applyNumberFormat="1" applyFont="1" applyAlignment="1">
      <alignment horizontal="right" vertical="center"/>
    </xf>
    <xf numFmtId="178" fontId="32" fillId="0" borderId="0" xfId="43" applyNumberFormat="1" applyFont="1" applyAlignment="1">
      <alignment horizontal="right" vertical="center"/>
    </xf>
    <xf numFmtId="177" fontId="7" fillId="0" borderId="33" xfId="43" applyNumberFormat="1" applyFont="1" applyBorder="1">
      <alignment vertical="center"/>
    </xf>
    <xf numFmtId="178" fontId="7" fillId="0" borderId="34" xfId="43" applyNumberFormat="1" applyFont="1" applyBorder="1">
      <alignment vertical="center"/>
    </xf>
    <xf numFmtId="0" fontId="24" fillId="0" borderId="0" xfId="43" applyFont="1" applyAlignment="1">
      <alignment horizontal="left" vertical="center"/>
    </xf>
    <xf numFmtId="184" fontId="7" fillId="30" borderId="0" xfId="33" applyNumberFormat="1" applyFont="1" applyFill="1" applyBorder="1" applyAlignment="1">
      <alignment vertical="center" wrapText="1"/>
    </xf>
    <xf numFmtId="195" fontId="32" fillId="30" borderId="0" xfId="0" applyNumberFormat="1" applyFont="1" applyFill="1" applyAlignment="1">
      <alignment horizontal="right" vertical="center"/>
    </xf>
    <xf numFmtId="195" fontId="7" fillId="30" borderId="0" xfId="0" applyNumberFormat="1" applyFont="1" applyFill="1" applyAlignment="1">
      <alignment horizontal="right" vertical="center"/>
    </xf>
    <xf numFmtId="0" fontId="8" fillId="0" borderId="0" xfId="43" applyFont="1">
      <alignment vertical="center"/>
    </xf>
    <xf numFmtId="178" fontId="64" fillId="30" borderId="0" xfId="43" applyNumberFormat="1" applyFont="1" applyFill="1" applyAlignment="1">
      <alignment horizontal="right" vertical="center"/>
    </xf>
    <xf numFmtId="0" fontId="8" fillId="0" borderId="0" xfId="0" applyFont="1" applyAlignment="1">
      <alignment horizontal="left" vertical="center" wrapText="1"/>
    </xf>
    <xf numFmtId="199" fontId="64" fillId="0" borderId="0" xfId="0" applyNumberFormat="1" applyFont="1" applyAlignment="1">
      <alignment horizontal="right" vertical="center"/>
    </xf>
    <xf numFmtId="195" fontId="66" fillId="0" borderId="15" xfId="0" applyNumberFormat="1" applyFont="1" applyBorder="1">
      <alignment vertical="center"/>
    </xf>
    <xf numFmtId="195" fontId="66" fillId="0" borderId="0" xfId="0" applyNumberFormat="1" applyFont="1">
      <alignment vertical="center"/>
    </xf>
    <xf numFmtId="188" fontId="66" fillId="0" borderId="10" xfId="0" applyNumberFormat="1" applyFont="1" applyBorder="1" applyAlignment="1">
      <alignment horizontal="center" vertical="center"/>
    </xf>
    <xf numFmtId="0" fontId="8" fillId="0" borderId="0" xfId="0" applyFont="1" applyAlignment="1">
      <alignment vertical="center" wrapText="1"/>
    </xf>
    <xf numFmtId="3" fontId="64" fillId="26" borderId="0" xfId="0" applyNumberFormat="1" applyFont="1" applyFill="1" applyAlignment="1">
      <alignment horizontal="right" vertical="center"/>
    </xf>
    <xf numFmtId="183" fontId="64" fillId="0" borderId="0" xfId="33" applyNumberFormat="1" applyFont="1" applyFill="1" applyAlignment="1">
      <alignment horizontal="right" vertical="center"/>
    </xf>
    <xf numFmtId="186" fontId="64" fillId="26" borderId="0" xfId="0" applyNumberFormat="1" applyFont="1" applyFill="1" applyAlignment="1">
      <alignment horizontal="right" vertical="center"/>
    </xf>
    <xf numFmtId="0" fontId="64" fillId="0" borderId="15" xfId="0" applyFont="1" applyBorder="1" applyAlignment="1">
      <alignment horizontal="right" vertical="center"/>
    </xf>
    <xf numFmtId="2" fontId="64" fillId="0" borderId="0" xfId="0" applyNumberFormat="1" applyFont="1" applyAlignment="1">
      <alignment horizontal="right" vertical="center"/>
    </xf>
    <xf numFmtId="0" fontId="64" fillId="0" borderId="0" xfId="0" applyFont="1" applyAlignment="1">
      <alignment horizontal="right" vertical="center"/>
    </xf>
    <xf numFmtId="3" fontId="64" fillId="0" borderId="0" xfId="0" applyNumberFormat="1" applyFont="1" applyAlignment="1">
      <alignment horizontal="right" vertical="center"/>
    </xf>
    <xf numFmtId="0" fontId="64" fillId="0" borderId="14" xfId="0" applyFont="1" applyBorder="1" applyAlignment="1">
      <alignment horizontal="right" vertical="center"/>
    </xf>
    <xf numFmtId="2" fontId="64" fillId="26" borderId="0" xfId="0" applyNumberFormat="1" applyFont="1" applyFill="1" applyAlignment="1">
      <alignment horizontal="right" vertical="center"/>
    </xf>
    <xf numFmtId="183" fontId="64" fillId="26" borderId="0" xfId="33" applyNumberFormat="1" applyFont="1" applyFill="1" applyAlignment="1">
      <alignment horizontal="right" vertical="center"/>
    </xf>
    <xf numFmtId="38" fontId="64" fillId="0" borderId="0" xfId="0" applyNumberFormat="1" applyFont="1" applyAlignment="1">
      <alignment horizontal="right" vertical="center"/>
    </xf>
    <xf numFmtId="199" fontId="64" fillId="26" borderId="0" xfId="0" applyNumberFormat="1" applyFont="1" applyFill="1" applyAlignment="1">
      <alignment horizontal="right" vertical="center"/>
    </xf>
    <xf numFmtId="195" fontId="64" fillId="26" borderId="0" xfId="0" applyNumberFormat="1" applyFont="1" applyFill="1">
      <alignment vertical="center"/>
    </xf>
    <xf numFmtId="195" fontId="64" fillId="0" borderId="0" xfId="33" applyNumberFormat="1" applyFont="1" applyFill="1" applyBorder="1" applyAlignment="1">
      <alignment horizontal="right" vertical="center"/>
    </xf>
    <xf numFmtId="195" fontId="64" fillId="25" borderId="10" xfId="0" applyNumberFormat="1" applyFont="1" applyFill="1" applyBorder="1" applyAlignment="1">
      <alignment horizontal="right" vertical="center"/>
    </xf>
    <xf numFmtId="195" fontId="64" fillId="0" borderId="0" xfId="0" applyNumberFormat="1" applyFont="1">
      <alignment vertical="center"/>
    </xf>
    <xf numFmtId="195" fontId="64" fillId="25" borderId="10" xfId="0" applyNumberFormat="1" applyFont="1" applyFill="1" applyBorder="1">
      <alignment vertical="center"/>
    </xf>
    <xf numFmtId="177" fontId="64" fillId="26" borderId="0" xfId="0" applyNumberFormat="1" applyFont="1" applyFill="1">
      <alignment vertical="center"/>
    </xf>
    <xf numFmtId="177" fontId="64" fillId="0" borderId="0" xfId="0" applyNumberFormat="1" applyFont="1">
      <alignment vertical="center"/>
    </xf>
    <xf numFmtId="177" fontId="64" fillId="25" borderId="10" xfId="0" applyNumberFormat="1" applyFont="1" applyFill="1" applyBorder="1">
      <alignment vertical="center"/>
    </xf>
    <xf numFmtId="195" fontId="64" fillId="26" borderId="0" xfId="46" applyNumberFormat="1" applyFont="1" applyFill="1" applyAlignment="1">
      <alignment vertical="center"/>
    </xf>
    <xf numFmtId="195" fontId="64" fillId="26" borderId="0" xfId="46" applyNumberFormat="1" applyFont="1" applyFill="1" applyAlignment="1">
      <alignment horizontal="right" vertical="center"/>
    </xf>
    <xf numFmtId="195" fontId="64" fillId="0" borderId="0" xfId="46" applyNumberFormat="1" applyFont="1" applyAlignment="1">
      <alignment vertical="center"/>
    </xf>
    <xf numFmtId="195" fontId="64" fillId="0" borderId="15" xfId="0" applyNumberFormat="1" applyFont="1" applyBorder="1">
      <alignment vertical="center"/>
    </xf>
    <xf numFmtId="195" fontId="64" fillId="26" borderId="14" xfId="0" applyNumberFormat="1" applyFont="1" applyFill="1" applyBorder="1">
      <alignment vertical="center"/>
    </xf>
    <xf numFmtId="195" fontId="64" fillId="26" borderId="15" xfId="0" applyNumberFormat="1" applyFont="1" applyFill="1" applyBorder="1">
      <alignment vertical="center"/>
    </xf>
    <xf numFmtId="195" fontId="64" fillId="0" borderId="10" xfId="0" applyNumberFormat="1" applyFont="1" applyBorder="1" applyAlignment="1">
      <alignment horizontal="right" vertical="center"/>
    </xf>
    <xf numFmtId="177" fontId="64" fillId="0" borderId="10" xfId="0" applyNumberFormat="1" applyFont="1" applyBorder="1" applyAlignment="1">
      <alignment horizontal="right" vertical="center"/>
    </xf>
    <xf numFmtId="177" fontId="64" fillId="25" borderId="10" xfId="0" applyNumberFormat="1" applyFont="1" applyFill="1" applyBorder="1" applyAlignment="1">
      <alignment horizontal="right" vertical="center"/>
    </xf>
    <xf numFmtId="195" fontId="64" fillId="26" borderId="0" xfId="33" applyNumberFormat="1" applyFont="1" applyFill="1" applyBorder="1" applyAlignment="1">
      <alignment horizontal="right" vertical="center"/>
    </xf>
    <xf numFmtId="195" fontId="64" fillId="0" borderId="0" xfId="33" quotePrefix="1" applyNumberFormat="1" applyFont="1" applyFill="1" applyBorder="1" applyAlignment="1">
      <alignment horizontal="right" vertical="center"/>
    </xf>
    <xf numFmtId="195" fontId="64" fillId="0" borderId="15" xfId="33" quotePrefix="1" applyNumberFormat="1" applyFont="1" applyFill="1" applyBorder="1" applyAlignment="1">
      <alignment horizontal="right" vertical="center"/>
    </xf>
    <xf numFmtId="195" fontId="64" fillId="25" borderId="10" xfId="33" quotePrefix="1" applyNumberFormat="1" applyFont="1" applyFill="1" applyBorder="1" applyAlignment="1">
      <alignment horizontal="right" vertical="center"/>
    </xf>
    <xf numFmtId="195" fontId="32" fillId="0" borderId="14" xfId="0" applyNumberFormat="1" applyFont="1" applyBorder="1">
      <alignment vertical="center"/>
    </xf>
    <xf numFmtId="195" fontId="7" fillId="0" borderId="16" xfId="33" applyNumberFormat="1" applyFont="1" applyFill="1" applyBorder="1" applyAlignment="1">
      <alignment horizontal="right" vertical="center"/>
    </xf>
    <xf numFmtId="195" fontId="64" fillId="26" borderId="14" xfId="33" applyNumberFormat="1" applyFont="1" applyFill="1" applyBorder="1" applyAlignment="1">
      <alignment horizontal="right" vertical="center"/>
    </xf>
    <xf numFmtId="195" fontId="64" fillId="25" borderId="0" xfId="0" applyNumberFormat="1" applyFont="1" applyFill="1" applyAlignment="1">
      <alignment horizontal="right" vertical="center"/>
    </xf>
    <xf numFmtId="195" fontId="64" fillId="26" borderId="15" xfId="0" applyNumberFormat="1" applyFont="1" applyFill="1" applyBorder="1" applyAlignment="1">
      <alignment horizontal="right" vertical="center"/>
    </xf>
    <xf numFmtId="195" fontId="64" fillId="25" borderId="14" xfId="0" applyNumberFormat="1" applyFont="1" applyFill="1" applyBorder="1" applyAlignment="1">
      <alignment horizontal="right" vertical="center"/>
    </xf>
    <xf numFmtId="195" fontId="64" fillId="0" borderId="14" xfId="0" applyNumberFormat="1" applyFont="1" applyBorder="1">
      <alignment vertical="center"/>
    </xf>
    <xf numFmtId="177" fontId="64" fillId="26" borderId="20" xfId="43" applyNumberFormat="1" applyFont="1" applyFill="1" applyBorder="1" applyAlignment="1">
      <alignment horizontal="right" vertical="center"/>
    </xf>
    <xf numFmtId="177" fontId="64" fillId="26" borderId="14" xfId="43" applyNumberFormat="1" applyFont="1" applyFill="1" applyBorder="1" applyAlignment="1">
      <alignment horizontal="right" vertical="center"/>
    </xf>
    <xf numFmtId="178" fontId="64" fillId="30" borderId="10" xfId="43" applyNumberFormat="1" applyFont="1" applyFill="1" applyBorder="1" applyAlignment="1">
      <alignment horizontal="right" vertical="center"/>
    </xf>
    <xf numFmtId="179" fontId="64" fillId="30" borderId="10" xfId="43" applyNumberFormat="1" applyFont="1" applyFill="1" applyBorder="1" applyAlignment="1">
      <alignment horizontal="right" vertical="center"/>
    </xf>
    <xf numFmtId="195" fontId="32" fillId="31" borderId="0" xfId="0" applyNumberFormat="1" applyFont="1" applyFill="1" applyAlignment="1">
      <alignment horizontal="right" vertical="center"/>
    </xf>
    <xf numFmtId="195" fontId="64" fillId="31" borderId="0" xfId="0" applyNumberFormat="1" applyFont="1" applyFill="1" applyAlignment="1">
      <alignment horizontal="right" vertical="center"/>
    </xf>
    <xf numFmtId="38" fontId="64" fillId="31" borderId="0" xfId="33" applyFont="1" applyFill="1" applyAlignment="1">
      <alignment horizontal="right" vertical="center"/>
    </xf>
    <xf numFmtId="195" fontId="32" fillId="31" borderId="0" xfId="33" applyNumberFormat="1" applyFont="1" applyFill="1" applyBorder="1" applyAlignment="1">
      <alignment horizontal="right" vertical="center"/>
    </xf>
    <xf numFmtId="195" fontId="32" fillId="31" borderId="14" xfId="0" applyNumberFormat="1" applyFont="1" applyFill="1" applyBorder="1" applyAlignment="1">
      <alignment horizontal="right" vertical="center"/>
    </xf>
    <xf numFmtId="195" fontId="7" fillId="31" borderId="14" xfId="0" applyNumberFormat="1" applyFont="1" applyFill="1" applyBorder="1" applyAlignment="1">
      <alignment horizontal="right" vertical="center"/>
    </xf>
    <xf numFmtId="195" fontId="64" fillId="31" borderId="14" xfId="0" applyNumberFormat="1" applyFont="1" applyFill="1" applyBorder="1" applyAlignment="1">
      <alignment horizontal="right" vertical="center"/>
    </xf>
    <xf numFmtId="0" fontId="32" fillId="31" borderId="0" xfId="0" applyFont="1" applyFill="1" applyAlignment="1">
      <alignment horizontal="left" vertical="center" wrapText="1" indent="1"/>
    </xf>
    <xf numFmtId="195" fontId="7" fillId="31" borderId="0" xfId="0" applyNumberFormat="1" applyFont="1" applyFill="1" applyAlignment="1">
      <alignment horizontal="right" vertical="center"/>
    </xf>
    <xf numFmtId="3" fontId="64" fillId="31" borderId="0" xfId="0" applyNumberFormat="1" applyFont="1" applyFill="1" applyAlignment="1">
      <alignment horizontal="right" vertical="center"/>
    </xf>
    <xf numFmtId="0" fontId="32" fillId="31" borderId="0" xfId="0" applyFont="1" applyFill="1" applyAlignment="1">
      <alignment horizontal="left" vertical="center" indent="1"/>
    </xf>
    <xf numFmtId="38" fontId="32" fillId="31" borderId="0" xfId="0" applyNumberFormat="1" applyFont="1" applyFill="1" applyAlignment="1">
      <alignment horizontal="right" vertical="center"/>
    </xf>
    <xf numFmtId="38" fontId="7" fillId="31" borderId="0" xfId="0" applyNumberFormat="1" applyFont="1" applyFill="1" applyAlignment="1">
      <alignment horizontal="right" vertical="center"/>
    </xf>
    <xf numFmtId="38" fontId="64" fillId="31" borderId="0" xfId="0" applyNumberFormat="1" applyFont="1" applyFill="1" applyAlignment="1">
      <alignment horizontal="right" vertical="center"/>
    </xf>
    <xf numFmtId="0" fontId="64" fillId="31" borderId="0" xfId="0" applyFont="1" applyFill="1" applyAlignment="1">
      <alignment horizontal="left" vertical="center" indent="1"/>
    </xf>
    <xf numFmtId="196" fontId="32" fillId="31" borderId="0" xfId="0" applyNumberFormat="1" applyFont="1" applyFill="1" applyAlignment="1">
      <alignment horizontal="right" vertical="center"/>
    </xf>
    <xf numFmtId="196" fontId="7" fillId="31" borderId="0" xfId="0" applyNumberFormat="1" applyFont="1" applyFill="1" applyAlignment="1">
      <alignment horizontal="right" vertical="center"/>
    </xf>
    <xf numFmtId="196" fontId="64" fillId="31" borderId="0" xfId="0" applyNumberFormat="1" applyFont="1" applyFill="1" applyAlignment="1">
      <alignment horizontal="right" vertical="center"/>
    </xf>
    <xf numFmtId="199" fontId="64" fillId="31" borderId="0" xfId="0" applyNumberFormat="1" applyFont="1" applyFill="1" applyAlignment="1">
      <alignment horizontal="right" vertical="center"/>
    </xf>
    <xf numFmtId="197" fontId="32" fillId="31" borderId="0" xfId="0" applyNumberFormat="1" applyFont="1" applyFill="1" applyAlignment="1">
      <alignment horizontal="right" vertical="center"/>
    </xf>
    <xf numFmtId="197" fontId="7" fillId="31" borderId="0" xfId="0" applyNumberFormat="1" applyFont="1" applyFill="1" applyAlignment="1">
      <alignment horizontal="right" vertical="center"/>
    </xf>
    <xf numFmtId="197" fontId="64" fillId="31" borderId="0" xfId="0" applyNumberFormat="1" applyFont="1" applyFill="1" applyAlignment="1">
      <alignment horizontal="right" vertical="center"/>
    </xf>
    <xf numFmtId="2" fontId="64" fillId="31" borderId="0" xfId="0" applyNumberFormat="1" applyFont="1" applyFill="1" applyAlignment="1">
      <alignment horizontal="right" vertical="center"/>
    </xf>
    <xf numFmtId="185" fontId="32" fillId="31" borderId="0" xfId="0" applyNumberFormat="1" applyFont="1" applyFill="1" applyAlignment="1">
      <alignment horizontal="right" vertical="center"/>
    </xf>
    <xf numFmtId="185" fontId="7" fillId="31" borderId="0" xfId="0" applyNumberFormat="1" applyFont="1" applyFill="1" applyAlignment="1">
      <alignment horizontal="right" vertical="center"/>
    </xf>
    <xf numFmtId="185" fontId="64" fillId="31" borderId="0" xfId="0" applyNumberFormat="1" applyFont="1" applyFill="1" applyAlignment="1">
      <alignment horizontal="right" vertical="center"/>
    </xf>
    <xf numFmtId="38" fontId="32" fillId="31" borderId="0" xfId="33" applyFont="1" applyFill="1" applyAlignment="1">
      <alignment horizontal="right" vertical="center"/>
    </xf>
    <xf numFmtId="38" fontId="7" fillId="31" borderId="0" xfId="33" applyFont="1" applyFill="1" applyAlignment="1">
      <alignment horizontal="right" vertical="center"/>
    </xf>
    <xf numFmtId="181" fontId="32" fillId="31" borderId="0" xfId="0" applyNumberFormat="1" applyFont="1" applyFill="1" applyAlignment="1">
      <alignment horizontal="right" vertical="center"/>
    </xf>
    <xf numFmtId="181" fontId="7" fillId="31" borderId="0" xfId="0" applyNumberFormat="1" applyFont="1" applyFill="1" applyAlignment="1">
      <alignment horizontal="right" vertical="center"/>
    </xf>
    <xf numFmtId="181" fontId="64" fillId="31" borderId="0" xfId="0" applyNumberFormat="1" applyFont="1" applyFill="1" applyAlignment="1">
      <alignment horizontal="right" vertical="center"/>
    </xf>
    <xf numFmtId="197" fontId="32" fillId="31" borderId="0" xfId="33" applyNumberFormat="1" applyFont="1" applyFill="1" applyAlignment="1">
      <alignment horizontal="right" vertical="center"/>
    </xf>
    <xf numFmtId="197" fontId="64" fillId="31" borderId="0" xfId="33" applyNumberFormat="1" applyFont="1" applyFill="1" applyAlignment="1">
      <alignment horizontal="right" vertical="center"/>
    </xf>
    <xf numFmtId="40" fontId="64" fillId="31" borderId="0" xfId="33" applyNumberFormat="1" applyFont="1" applyFill="1" applyAlignment="1">
      <alignment horizontal="right" vertical="center"/>
    </xf>
    <xf numFmtId="194" fontId="32" fillId="31" borderId="0" xfId="0" applyNumberFormat="1" applyFont="1" applyFill="1" applyAlignment="1">
      <alignment horizontal="right" vertical="center"/>
    </xf>
    <xf numFmtId="194" fontId="7" fillId="31" borderId="0" xfId="0" applyNumberFormat="1" applyFont="1" applyFill="1" applyAlignment="1">
      <alignment horizontal="right" vertical="center"/>
    </xf>
    <xf numFmtId="194" fontId="64" fillId="31" borderId="0" xfId="0" applyNumberFormat="1" applyFont="1" applyFill="1" applyAlignment="1">
      <alignment horizontal="right" vertical="center"/>
    </xf>
    <xf numFmtId="1" fontId="64" fillId="31" borderId="0" xfId="0" applyNumberFormat="1" applyFont="1" applyFill="1" applyAlignment="1">
      <alignment horizontal="right" vertical="center"/>
    </xf>
    <xf numFmtId="198" fontId="7" fillId="31" borderId="0" xfId="0" applyNumberFormat="1" applyFont="1" applyFill="1" applyAlignment="1">
      <alignment horizontal="right" vertical="center"/>
    </xf>
    <xf numFmtId="198" fontId="32" fillId="31" borderId="0" xfId="33" applyNumberFormat="1" applyFont="1" applyFill="1" applyAlignment="1">
      <alignment horizontal="right" vertical="center"/>
    </xf>
    <xf numFmtId="198" fontId="64" fillId="31" borderId="0" xfId="33" applyNumberFormat="1" applyFont="1" applyFill="1" applyAlignment="1">
      <alignment horizontal="right" vertical="center"/>
    </xf>
    <xf numFmtId="183" fontId="64" fillId="31" borderId="0" xfId="33" applyNumberFormat="1" applyFont="1" applyFill="1" applyAlignment="1">
      <alignment horizontal="right" vertical="center"/>
    </xf>
    <xf numFmtId="197" fontId="7" fillId="31" borderId="0" xfId="0" applyNumberFormat="1" applyFont="1" applyFill="1">
      <alignment vertical="center"/>
    </xf>
    <xf numFmtId="0" fontId="32" fillId="30" borderId="14" xfId="0" applyFont="1" applyFill="1" applyBorder="1">
      <alignment vertical="center"/>
    </xf>
    <xf numFmtId="38" fontId="32" fillId="30" borderId="14" xfId="33" applyFont="1" applyFill="1" applyBorder="1" applyAlignment="1">
      <alignment horizontal="right" vertical="center"/>
    </xf>
    <xf numFmtId="38" fontId="32" fillId="30" borderId="14" xfId="0" applyNumberFormat="1" applyFont="1" applyFill="1" applyBorder="1" applyAlignment="1">
      <alignment horizontal="right" vertical="center"/>
    </xf>
    <xf numFmtId="38" fontId="7" fillId="30" borderId="14" xfId="0" applyNumberFormat="1" applyFont="1" applyFill="1" applyBorder="1" applyAlignment="1">
      <alignment horizontal="right" vertical="center"/>
    </xf>
    <xf numFmtId="189" fontId="7" fillId="31" borderId="0" xfId="33" applyNumberFormat="1" applyFont="1" applyFill="1" applyBorder="1" applyAlignment="1">
      <alignment horizontal="left" vertical="center" indent="2"/>
    </xf>
    <xf numFmtId="195" fontId="7" fillId="31" borderId="0" xfId="33" applyNumberFormat="1" applyFont="1" applyFill="1" applyBorder="1" applyAlignment="1">
      <alignment horizontal="right" vertical="center"/>
    </xf>
    <xf numFmtId="195" fontId="7" fillId="31" borderId="0" xfId="0" applyNumberFormat="1" applyFont="1" applyFill="1">
      <alignment vertical="center"/>
    </xf>
    <xf numFmtId="195" fontId="32" fillId="31" borderId="0" xfId="0" applyNumberFormat="1" applyFont="1" applyFill="1">
      <alignment vertical="center"/>
    </xf>
    <xf numFmtId="195" fontId="64" fillId="31" borderId="0" xfId="0" applyNumberFormat="1" applyFont="1" applyFill="1">
      <alignment vertical="center"/>
    </xf>
    <xf numFmtId="195" fontId="64" fillId="31" borderId="0" xfId="33" applyNumberFormat="1" applyFont="1" applyFill="1" applyBorder="1" applyAlignment="1">
      <alignment horizontal="right" vertical="center"/>
    </xf>
    <xf numFmtId="177" fontId="64" fillId="31" borderId="0" xfId="0" applyNumberFormat="1" applyFont="1" applyFill="1">
      <alignment vertical="center"/>
    </xf>
    <xf numFmtId="190" fontId="7" fillId="31" borderId="0" xfId="33" applyNumberFormat="1" applyFont="1" applyFill="1" applyBorder="1" applyAlignment="1">
      <alignment horizontal="left" vertical="center" wrapText="1" indent="1"/>
    </xf>
    <xf numFmtId="190" fontId="64" fillId="31" borderId="0" xfId="33" applyNumberFormat="1" applyFont="1" applyFill="1" applyBorder="1" applyAlignment="1">
      <alignment horizontal="left" vertical="center" wrapText="1" indent="1"/>
    </xf>
    <xf numFmtId="195" fontId="7" fillId="31" borderId="10" xfId="0" applyNumberFormat="1" applyFont="1" applyFill="1" applyBorder="1" applyAlignment="1">
      <alignment horizontal="right" vertical="center"/>
    </xf>
    <xf numFmtId="195" fontId="7" fillId="31" borderId="10" xfId="0" applyNumberFormat="1" applyFont="1" applyFill="1" applyBorder="1">
      <alignment vertical="center"/>
    </xf>
    <xf numFmtId="195" fontId="7" fillId="28" borderId="10" xfId="0" applyNumberFormat="1" applyFont="1" applyFill="1" applyBorder="1">
      <alignment vertical="center"/>
    </xf>
    <xf numFmtId="195" fontId="32" fillId="28" borderId="10" xfId="0" applyNumberFormat="1" applyFont="1" applyFill="1" applyBorder="1">
      <alignment vertical="center"/>
    </xf>
    <xf numFmtId="177" fontId="64" fillId="28" borderId="10" xfId="0" applyNumberFormat="1" applyFont="1" applyFill="1" applyBorder="1">
      <alignment vertical="center"/>
    </xf>
    <xf numFmtId="190" fontId="7" fillId="31" borderId="10" xfId="33" applyNumberFormat="1" applyFont="1" applyFill="1" applyBorder="1" applyAlignment="1">
      <alignment vertical="center" wrapText="1"/>
    </xf>
    <xf numFmtId="195" fontId="32" fillId="31" borderId="10" xfId="0" applyNumberFormat="1" applyFont="1" applyFill="1" applyBorder="1" applyAlignment="1">
      <alignment horizontal="right" vertical="center"/>
    </xf>
    <xf numFmtId="195" fontId="64" fillId="31" borderId="10" xfId="0" applyNumberFormat="1" applyFont="1" applyFill="1" applyBorder="1" applyAlignment="1">
      <alignment horizontal="right" vertical="center"/>
    </xf>
    <xf numFmtId="189" fontId="7" fillId="31" borderId="0" xfId="33" applyNumberFormat="1" applyFont="1" applyFill="1" applyBorder="1" applyAlignment="1">
      <alignment vertical="center" wrapText="1"/>
    </xf>
    <xf numFmtId="195" fontId="7" fillId="31" borderId="14" xfId="33" applyNumberFormat="1" applyFont="1" applyFill="1" applyBorder="1" applyAlignment="1">
      <alignment horizontal="right" vertical="center"/>
    </xf>
    <xf numFmtId="195" fontId="7" fillId="31" borderId="14" xfId="0" applyNumberFormat="1" applyFont="1" applyFill="1" applyBorder="1">
      <alignment vertical="center"/>
    </xf>
    <xf numFmtId="0" fontId="7" fillId="31" borderId="10" xfId="0" applyFont="1" applyFill="1" applyBorder="1" applyAlignment="1">
      <alignment vertical="center" wrapText="1"/>
    </xf>
    <xf numFmtId="177" fontId="7" fillId="31" borderId="10" xfId="0" applyNumberFormat="1" applyFont="1" applyFill="1" applyBorder="1" applyAlignment="1">
      <alignment horizontal="right" vertical="center"/>
    </xf>
    <xf numFmtId="177" fontId="7" fillId="31" borderId="10" xfId="0" applyNumberFormat="1" applyFont="1" applyFill="1" applyBorder="1">
      <alignment vertical="center"/>
    </xf>
    <xf numFmtId="190" fontId="7" fillId="31" borderId="0" xfId="33" applyNumberFormat="1" applyFont="1" applyFill="1" applyBorder="1" applyAlignment="1">
      <alignment horizontal="left" vertical="center" wrapText="1"/>
    </xf>
    <xf numFmtId="195" fontId="64" fillId="31" borderId="0" xfId="33" quotePrefix="1" applyNumberFormat="1" applyFont="1" applyFill="1" applyBorder="1" applyAlignment="1">
      <alignment horizontal="right" vertical="center"/>
    </xf>
    <xf numFmtId="185" fontId="64" fillId="31" borderId="0" xfId="33" quotePrefix="1" applyNumberFormat="1" applyFont="1" applyFill="1" applyBorder="1" applyAlignment="1">
      <alignment horizontal="right" vertical="center"/>
    </xf>
    <xf numFmtId="195" fontId="32" fillId="31" borderId="0" xfId="33" quotePrefix="1" applyNumberFormat="1" applyFont="1" applyFill="1" applyBorder="1" applyAlignment="1">
      <alignment horizontal="right" vertical="center"/>
    </xf>
    <xf numFmtId="190" fontId="7" fillId="31" borderId="0" xfId="33" applyNumberFormat="1" applyFont="1" applyFill="1" applyBorder="1" applyAlignment="1" applyProtection="1">
      <alignment horizontal="left" vertical="center" wrapText="1" indent="1"/>
      <protection locked="0"/>
    </xf>
    <xf numFmtId="184" fontId="64" fillId="31" borderId="0" xfId="33" applyNumberFormat="1" applyFont="1" applyFill="1" applyBorder="1" applyAlignment="1">
      <alignment horizontal="left" vertical="center" wrapText="1" indent="1"/>
    </xf>
    <xf numFmtId="183" fontId="64" fillId="31" borderId="0" xfId="33" applyNumberFormat="1" applyFont="1" applyFill="1" applyBorder="1" applyAlignment="1">
      <alignment horizontal="left" vertical="center" wrapText="1" indent="1"/>
    </xf>
    <xf numFmtId="184" fontId="32" fillId="31" borderId="0" xfId="33" applyNumberFormat="1" applyFont="1" applyFill="1" applyBorder="1" applyAlignment="1">
      <alignment vertical="center" wrapText="1"/>
    </xf>
    <xf numFmtId="195" fontId="32" fillId="31" borderId="15" xfId="0" applyNumberFormat="1" applyFont="1" applyFill="1" applyBorder="1" applyAlignment="1">
      <alignment horizontal="right" vertical="center"/>
    </xf>
    <xf numFmtId="195" fontId="64" fillId="31" borderId="15" xfId="0" applyNumberFormat="1" applyFont="1" applyFill="1" applyBorder="1" applyAlignment="1">
      <alignment horizontal="right" vertical="center"/>
    </xf>
    <xf numFmtId="0" fontId="7" fillId="31" borderId="11" xfId="43" applyFont="1" applyFill="1" applyBorder="1" applyAlignment="1">
      <alignment horizontal="left" vertical="center" indent="1"/>
    </xf>
    <xf numFmtId="177" fontId="7" fillId="31" borderId="11" xfId="43" applyNumberFormat="1" applyFont="1" applyFill="1" applyBorder="1">
      <alignment vertical="center"/>
    </xf>
    <xf numFmtId="177" fontId="7" fillId="31" borderId="11" xfId="43" applyNumberFormat="1" applyFont="1" applyFill="1" applyBorder="1" applyAlignment="1">
      <alignment horizontal="right" vertical="center"/>
    </xf>
    <xf numFmtId="177" fontId="32" fillId="31" borderId="11" xfId="43" applyNumberFormat="1" applyFont="1" applyFill="1" applyBorder="1" applyAlignment="1">
      <alignment horizontal="right" vertical="center"/>
    </xf>
    <xf numFmtId="177" fontId="32" fillId="31" borderId="15" xfId="43" applyNumberFormat="1" applyFont="1" applyFill="1" applyBorder="1" applyAlignment="1">
      <alignment horizontal="right" vertical="center"/>
    </xf>
    <xf numFmtId="177" fontId="64" fillId="31" borderId="15" xfId="43" applyNumberFormat="1" applyFont="1" applyFill="1" applyBorder="1" applyAlignment="1">
      <alignment horizontal="right" vertical="center"/>
    </xf>
    <xf numFmtId="0" fontId="7" fillId="31" borderId="20" xfId="43" applyFont="1" applyFill="1" applyBorder="1" applyAlignment="1">
      <alignment horizontal="left" vertical="center" indent="1"/>
    </xf>
    <xf numFmtId="177" fontId="7" fillId="31" borderId="20" xfId="43" applyNumberFormat="1" applyFont="1" applyFill="1" applyBorder="1">
      <alignment vertical="center"/>
    </xf>
    <xf numFmtId="177" fontId="7" fillId="31" borderId="20" xfId="43" applyNumberFormat="1" applyFont="1" applyFill="1" applyBorder="1" applyAlignment="1">
      <alignment horizontal="right" vertical="center"/>
    </xf>
    <xf numFmtId="177" fontId="32" fillId="31" borderId="20" xfId="43" applyNumberFormat="1" applyFont="1" applyFill="1" applyBorder="1" applyAlignment="1">
      <alignment horizontal="right" vertical="center"/>
    </xf>
    <xf numFmtId="177" fontId="64" fillId="31" borderId="20" xfId="43" applyNumberFormat="1" applyFont="1" applyFill="1" applyBorder="1" applyAlignment="1">
      <alignment horizontal="right" vertical="center"/>
    </xf>
    <xf numFmtId="0" fontId="7" fillId="31" borderId="10" xfId="43" applyFont="1" applyFill="1" applyBorder="1">
      <alignment vertical="center"/>
    </xf>
    <xf numFmtId="177" fontId="7" fillId="31" borderId="10" xfId="43" applyNumberFormat="1" applyFont="1" applyFill="1" applyBorder="1" applyAlignment="1">
      <alignment horizontal="right" vertical="center"/>
    </xf>
    <xf numFmtId="177" fontId="32" fillId="31" borderId="10" xfId="43" applyNumberFormat="1" applyFont="1" applyFill="1" applyBorder="1" applyAlignment="1">
      <alignment horizontal="right" vertical="center"/>
    </xf>
    <xf numFmtId="177" fontId="64" fillId="31" borderId="10" xfId="43" applyNumberFormat="1" applyFont="1" applyFill="1" applyBorder="1" applyAlignment="1">
      <alignment horizontal="right" vertical="center"/>
    </xf>
    <xf numFmtId="180" fontId="7" fillId="31" borderId="10" xfId="43" applyNumberFormat="1" applyFont="1" applyFill="1" applyBorder="1">
      <alignment vertical="center"/>
    </xf>
    <xf numFmtId="193" fontId="32" fillId="31" borderId="10" xfId="43" applyNumberFormat="1" applyFont="1" applyFill="1" applyBorder="1">
      <alignment vertical="center"/>
    </xf>
    <xf numFmtId="193" fontId="32" fillId="31" borderId="10" xfId="43" applyNumberFormat="1" applyFont="1" applyFill="1" applyBorder="1" applyAlignment="1">
      <alignment horizontal="right" vertical="center"/>
    </xf>
    <xf numFmtId="193" fontId="64" fillId="31" borderId="10" xfId="43" applyNumberFormat="1" applyFont="1" applyFill="1" applyBorder="1" applyAlignment="1">
      <alignment horizontal="right" vertical="center"/>
    </xf>
    <xf numFmtId="179" fontId="7" fillId="31" borderId="10" xfId="43" applyNumberFormat="1" applyFont="1" applyFill="1" applyBorder="1">
      <alignment vertical="center"/>
    </xf>
    <xf numFmtId="179" fontId="7" fillId="31" borderId="10" xfId="43" applyNumberFormat="1" applyFont="1" applyFill="1" applyBorder="1" applyAlignment="1">
      <alignment horizontal="right" vertical="center"/>
    </xf>
    <xf numFmtId="179" fontId="32" fillId="31" borderId="10" xfId="43" applyNumberFormat="1" applyFont="1" applyFill="1" applyBorder="1" applyAlignment="1">
      <alignment horizontal="right" vertical="center"/>
    </xf>
    <xf numFmtId="179" fontId="64" fillId="31" borderId="10" xfId="43" applyNumberFormat="1" applyFont="1" applyFill="1" applyBorder="1" applyAlignment="1">
      <alignment horizontal="right" vertical="center"/>
    </xf>
    <xf numFmtId="178" fontId="7" fillId="31" borderId="10" xfId="43" applyNumberFormat="1" applyFont="1" applyFill="1" applyBorder="1">
      <alignment vertical="center"/>
    </xf>
    <xf numFmtId="178" fontId="7" fillId="31" borderId="10" xfId="43" applyNumberFormat="1" applyFont="1" applyFill="1" applyBorder="1" applyAlignment="1">
      <alignment horizontal="right" vertical="center"/>
    </xf>
    <xf numFmtId="178" fontId="32" fillId="31" borderId="10" xfId="43" applyNumberFormat="1" applyFont="1" applyFill="1" applyBorder="1" applyAlignment="1">
      <alignment horizontal="right" vertical="center"/>
    </xf>
    <xf numFmtId="178" fontId="64" fillId="31" borderId="10" xfId="43" applyNumberFormat="1" applyFont="1" applyFill="1" applyBorder="1" applyAlignment="1">
      <alignment horizontal="right" vertical="center"/>
    </xf>
    <xf numFmtId="177" fontId="7" fillId="31" borderId="23" xfId="43" applyNumberFormat="1" applyFont="1" applyFill="1" applyBorder="1" applyAlignment="1">
      <alignment horizontal="right" vertical="center"/>
    </xf>
    <xf numFmtId="178" fontId="7" fillId="31" borderId="24" xfId="43" applyNumberFormat="1" applyFont="1" applyFill="1" applyBorder="1" applyAlignment="1">
      <alignment horizontal="right" vertical="center"/>
    </xf>
    <xf numFmtId="177" fontId="7" fillId="31" borderId="23" xfId="43" applyNumberFormat="1" applyFont="1" applyFill="1" applyBorder="1">
      <alignment vertical="center"/>
    </xf>
    <xf numFmtId="178" fontId="7" fillId="31" borderId="24" xfId="43" applyNumberFormat="1" applyFont="1" applyFill="1" applyBorder="1">
      <alignment vertical="center"/>
    </xf>
    <xf numFmtId="177" fontId="7" fillId="31" borderId="27" xfId="43" applyNumberFormat="1" applyFont="1" applyFill="1" applyBorder="1" applyAlignment="1">
      <alignment horizontal="right" vertical="center"/>
    </xf>
    <xf numFmtId="178" fontId="7" fillId="31" borderId="28" xfId="43" applyNumberFormat="1" applyFont="1" applyFill="1" applyBorder="1" applyAlignment="1">
      <alignment horizontal="right" vertical="center"/>
    </xf>
    <xf numFmtId="0" fontId="7" fillId="31" borderId="0" xfId="0" applyFont="1" applyFill="1" applyAlignment="1">
      <alignment horizontal="left" vertical="center" indent="1"/>
    </xf>
    <xf numFmtId="0" fontId="7" fillId="31" borderId="0" xfId="0" applyFont="1" applyFill="1" applyAlignment="1">
      <alignment horizontal="left" vertical="center" indent="2"/>
    </xf>
    <xf numFmtId="0" fontId="7" fillId="31" borderId="14" xfId="0" applyFont="1" applyFill="1" applyBorder="1" applyAlignment="1">
      <alignment horizontal="left" vertical="center" indent="1"/>
    </xf>
    <xf numFmtId="195" fontId="32" fillId="31" borderId="14" xfId="0" applyNumberFormat="1" applyFont="1" applyFill="1" applyBorder="1">
      <alignment vertical="center"/>
    </xf>
    <xf numFmtId="195" fontId="64" fillId="31" borderId="14" xfId="0" applyNumberFormat="1" applyFont="1" applyFill="1" applyBorder="1">
      <alignment vertical="center"/>
    </xf>
    <xf numFmtId="195" fontId="7" fillId="31" borderId="0" xfId="33" applyNumberFormat="1" applyFont="1" applyFill="1" applyBorder="1" applyAlignment="1">
      <alignment vertical="center"/>
    </xf>
    <xf numFmtId="195" fontId="7" fillId="31" borderId="0" xfId="33" applyNumberFormat="1" applyFont="1" applyFill="1" applyAlignment="1">
      <alignment horizontal="right" vertical="center"/>
    </xf>
    <xf numFmtId="195" fontId="32" fillId="31" borderId="13" xfId="33" applyNumberFormat="1" applyFont="1" applyFill="1" applyBorder="1" applyAlignment="1">
      <alignment horizontal="right" vertical="center"/>
    </xf>
    <xf numFmtId="0" fontId="23" fillId="31" borderId="15" xfId="0" applyFont="1" applyFill="1" applyBorder="1" applyAlignment="1">
      <alignment vertical="center" wrapText="1"/>
    </xf>
    <xf numFmtId="195" fontId="32" fillId="31" borderId="12" xfId="33" applyNumberFormat="1" applyFont="1" applyFill="1" applyBorder="1" applyAlignment="1">
      <alignment horizontal="right" vertical="center"/>
    </xf>
    <xf numFmtId="195" fontId="7" fillId="31" borderId="15" xfId="33" applyNumberFormat="1" applyFont="1" applyFill="1" applyBorder="1" applyAlignment="1">
      <alignment horizontal="right" vertical="center"/>
    </xf>
    <xf numFmtId="195" fontId="64" fillId="31" borderId="15" xfId="33" applyNumberFormat="1" applyFont="1" applyFill="1" applyBorder="1" applyAlignment="1">
      <alignment horizontal="right" vertical="center"/>
    </xf>
    <xf numFmtId="0" fontId="7" fillId="31" borderId="19" xfId="0" applyFont="1" applyFill="1" applyBorder="1" applyAlignment="1">
      <alignment horizontal="left" vertical="center" indent="1"/>
    </xf>
    <xf numFmtId="195" fontId="64" fillId="31" borderId="14" xfId="33" applyNumberFormat="1" applyFont="1" applyFill="1" applyBorder="1" applyAlignment="1">
      <alignment horizontal="right" vertical="center"/>
    </xf>
    <xf numFmtId="195" fontId="32" fillId="31" borderId="13" xfId="33" quotePrefix="1" applyNumberFormat="1" applyFont="1" applyFill="1" applyBorder="1" applyAlignment="1">
      <alignment horizontal="right" vertical="center"/>
    </xf>
    <xf numFmtId="0" fontId="23" fillId="31" borderId="15" xfId="0" applyFont="1" applyFill="1" applyBorder="1">
      <alignment vertical="center"/>
    </xf>
    <xf numFmtId="195" fontId="32" fillId="31" borderId="16" xfId="33" applyNumberFormat="1" applyFont="1" applyFill="1" applyBorder="1" applyAlignment="1">
      <alignment horizontal="right" vertical="center"/>
    </xf>
    <xf numFmtId="195" fontId="7" fillId="31" borderId="16" xfId="33" applyNumberFormat="1" applyFont="1" applyFill="1" applyBorder="1" applyAlignment="1">
      <alignment horizontal="right" vertical="center"/>
    </xf>
    <xf numFmtId="0" fontId="7" fillId="0" borderId="0" xfId="43" applyFont="1" applyAlignment="1">
      <alignment vertical="center" wrapText="1"/>
    </xf>
    <xf numFmtId="0" fontId="32" fillId="30" borderId="0" xfId="0" applyFont="1" applyFill="1" applyAlignment="1">
      <alignment horizontal="left" vertical="center" indent="1"/>
    </xf>
    <xf numFmtId="190" fontId="7" fillId="31" borderId="14" xfId="33" applyNumberFormat="1" applyFont="1" applyFill="1" applyBorder="1" applyAlignment="1">
      <alignment horizontal="left" vertical="center" wrapText="1" indent="1"/>
    </xf>
    <xf numFmtId="3" fontId="7" fillId="31" borderId="0" xfId="33" applyNumberFormat="1" applyFont="1" applyFill="1" applyAlignment="1">
      <alignment horizontal="right" vertical="center"/>
    </xf>
    <xf numFmtId="3" fontId="7" fillId="26" borderId="0" xfId="33" applyNumberFormat="1" applyFont="1" applyFill="1" applyAlignment="1">
      <alignment horizontal="right" vertical="center"/>
    </xf>
    <xf numFmtId="3" fontId="7" fillId="31" borderId="15" xfId="33" applyNumberFormat="1" applyFont="1" applyFill="1" applyBorder="1" applyAlignment="1">
      <alignment horizontal="right" vertical="center"/>
    </xf>
    <xf numFmtId="3" fontId="7" fillId="0" borderId="15" xfId="33" applyNumberFormat="1" applyFont="1" applyFill="1" applyBorder="1" applyAlignment="1">
      <alignment horizontal="right" vertical="center"/>
    </xf>
    <xf numFmtId="3" fontId="7" fillId="0" borderId="0" xfId="33" applyNumberFormat="1" applyFont="1" applyFill="1" applyBorder="1" applyAlignment="1">
      <alignment horizontal="right" vertical="center"/>
    </xf>
    <xf numFmtId="3" fontId="7" fillId="31" borderId="0" xfId="33" applyNumberFormat="1" applyFont="1" applyFill="1" applyBorder="1" applyAlignment="1">
      <alignment horizontal="right" vertical="center"/>
    </xf>
    <xf numFmtId="3" fontId="7" fillId="0" borderId="14" xfId="33" applyNumberFormat="1" applyFont="1" applyFill="1" applyBorder="1" applyAlignment="1">
      <alignment horizontal="right" vertical="center"/>
    </xf>
    <xf numFmtId="3" fontId="7" fillId="26" borderId="0" xfId="33" applyNumberFormat="1" applyFont="1" applyFill="1" applyBorder="1" applyAlignment="1">
      <alignment horizontal="right" vertical="center"/>
    </xf>
    <xf numFmtId="3" fontId="7" fillId="31" borderId="14" xfId="33" applyNumberFormat="1" applyFont="1" applyFill="1" applyBorder="1" applyAlignment="1">
      <alignment horizontal="right" vertical="center"/>
    </xf>
    <xf numFmtId="0" fontId="6" fillId="30" borderId="0" xfId="0" applyFont="1" applyFill="1">
      <alignment vertical="center"/>
    </xf>
    <xf numFmtId="198" fontId="32" fillId="30" borderId="0" xfId="0" applyNumberFormat="1" applyFont="1" applyFill="1" applyAlignment="1">
      <alignment horizontal="right" vertical="center"/>
    </xf>
    <xf numFmtId="198" fontId="7" fillId="30" borderId="0" xfId="0" applyNumberFormat="1" applyFont="1" applyFill="1" applyAlignment="1">
      <alignment horizontal="right" vertical="center"/>
    </xf>
    <xf numFmtId="198" fontId="32" fillId="30" borderId="0" xfId="33" applyNumberFormat="1" applyFont="1" applyFill="1" applyAlignment="1">
      <alignment horizontal="right" vertical="center"/>
    </xf>
    <xf numFmtId="198" fontId="64" fillId="30" borderId="0" xfId="33" applyNumberFormat="1" applyFont="1" applyFill="1" applyAlignment="1">
      <alignment horizontal="right" vertical="center"/>
    </xf>
    <xf numFmtId="183" fontId="64" fillId="30" borderId="0" xfId="33" applyNumberFormat="1" applyFont="1" applyFill="1" applyAlignment="1">
      <alignment horizontal="right" vertical="center"/>
    </xf>
    <xf numFmtId="197" fontId="7" fillId="30" borderId="0" xfId="0" applyNumberFormat="1" applyFont="1" applyFill="1">
      <alignment vertical="center"/>
    </xf>
    <xf numFmtId="197" fontId="32" fillId="30" borderId="0" xfId="33" applyNumberFormat="1" applyFont="1" applyFill="1" applyBorder="1" applyAlignment="1">
      <alignment horizontal="right" vertical="center"/>
    </xf>
    <xf numFmtId="197" fontId="64" fillId="30" borderId="0" xfId="33" applyNumberFormat="1" applyFont="1" applyFill="1" applyBorder="1" applyAlignment="1">
      <alignment horizontal="right" vertical="center"/>
    </xf>
    <xf numFmtId="40" fontId="64" fillId="30" borderId="0" xfId="33" applyNumberFormat="1" applyFont="1" applyFill="1" applyBorder="1" applyAlignment="1">
      <alignment horizontal="right" vertical="center"/>
    </xf>
    <xf numFmtId="0" fontId="32" fillId="30" borderId="14" xfId="0" applyFont="1" applyFill="1" applyBorder="1" applyAlignment="1">
      <alignment horizontal="left" vertical="center" indent="1"/>
    </xf>
    <xf numFmtId="197" fontId="7" fillId="30" borderId="14" xfId="0" applyNumberFormat="1" applyFont="1" applyFill="1" applyBorder="1">
      <alignment vertical="center"/>
    </xf>
    <xf numFmtId="197" fontId="32" fillId="30" borderId="14" xfId="33" applyNumberFormat="1" applyFont="1" applyFill="1" applyBorder="1" applyAlignment="1">
      <alignment horizontal="right" vertical="center"/>
    </xf>
    <xf numFmtId="197" fontId="64" fillId="30" borderId="14" xfId="33" applyNumberFormat="1" applyFont="1" applyFill="1" applyBorder="1" applyAlignment="1">
      <alignment horizontal="right" vertical="center"/>
    </xf>
    <xf numFmtId="40" fontId="64" fillId="30" borderId="14" xfId="33" applyNumberFormat="1" applyFont="1" applyFill="1" applyBorder="1" applyAlignment="1">
      <alignment horizontal="right" vertical="center"/>
    </xf>
    <xf numFmtId="189" fontId="7" fillId="30" borderId="0" xfId="33" applyNumberFormat="1" applyFont="1" applyFill="1" applyBorder="1" applyAlignment="1">
      <alignment horizontal="left" vertical="center" indent="2"/>
    </xf>
    <xf numFmtId="195" fontId="7" fillId="30" borderId="0" xfId="33" applyNumberFormat="1" applyFont="1" applyFill="1" applyBorder="1" applyAlignment="1">
      <alignment horizontal="right" vertical="center"/>
    </xf>
    <xf numFmtId="195" fontId="7" fillId="30" borderId="0" xfId="0" applyNumberFormat="1" applyFont="1" applyFill="1">
      <alignment vertical="center"/>
    </xf>
    <xf numFmtId="195" fontId="32" fillId="30" borderId="0" xfId="0" applyNumberFormat="1" applyFont="1" applyFill="1">
      <alignment vertical="center"/>
    </xf>
    <xf numFmtId="195" fontId="64" fillId="30" borderId="0" xfId="0" applyNumberFormat="1" applyFont="1" applyFill="1">
      <alignment vertical="center"/>
    </xf>
    <xf numFmtId="195" fontId="64" fillId="30" borderId="0" xfId="33" applyNumberFormat="1" applyFont="1" applyFill="1" applyBorder="1" applyAlignment="1">
      <alignment horizontal="right" vertical="center"/>
    </xf>
    <xf numFmtId="195" fontId="64" fillId="30" borderId="0" xfId="0" applyNumberFormat="1" applyFont="1" applyFill="1" applyAlignment="1">
      <alignment horizontal="right" vertical="center"/>
    </xf>
    <xf numFmtId="195" fontId="32" fillId="31" borderId="0" xfId="33" applyNumberFormat="1" applyFont="1" applyFill="1" applyBorder="1" applyAlignment="1">
      <alignment vertical="center"/>
    </xf>
    <xf numFmtId="190" fontId="7" fillId="31" borderId="0" xfId="33" applyNumberFormat="1" applyFont="1" applyFill="1" applyBorder="1" applyAlignment="1">
      <alignment horizontal="left" vertical="top" wrapText="1" indent="1"/>
    </xf>
    <xf numFmtId="184" fontId="32" fillId="31" borderId="0" xfId="33" applyNumberFormat="1" applyFont="1" applyFill="1" applyBorder="1" applyAlignment="1">
      <alignment horizontal="left" vertical="top" wrapText="1"/>
    </xf>
    <xf numFmtId="190" fontId="64" fillId="31" borderId="15" xfId="33" applyNumberFormat="1" applyFont="1" applyFill="1" applyBorder="1" applyAlignment="1">
      <alignment vertical="top" wrapText="1"/>
    </xf>
    <xf numFmtId="190" fontId="64" fillId="0" borderId="0" xfId="33" applyNumberFormat="1" applyFont="1" applyFill="1" applyBorder="1" applyAlignment="1">
      <alignment horizontal="left" vertical="top" wrapText="1" indent="1"/>
    </xf>
    <xf numFmtId="190" fontId="64" fillId="28" borderId="10" xfId="33" applyNumberFormat="1" applyFont="1" applyFill="1" applyBorder="1" applyAlignment="1">
      <alignment horizontal="left" vertical="center" wrapText="1"/>
    </xf>
    <xf numFmtId="190" fontId="7" fillId="0" borderId="0" xfId="33" applyNumberFormat="1" applyFont="1" applyFill="1" applyBorder="1" applyAlignment="1">
      <alignment horizontal="left" vertical="center" wrapText="1"/>
    </xf>
    <xf numFmtId="190" fontId="7" fillId="31" borderId="14" xfId="33" applyNumberFormat="1" applyFont="1" applyFill="1" applyBorder="1" applyAlignment="1">
      <alignment horizontal="left" vertical="center" wrapText="1"/>
    </xf>
    <xf numFmtId="189" fontId="7" fillId="0" borderId="10" xfId="33" applyNumberFormat="1" applyFont="1" applyFill="1" applyBorder="1" applyAlignment="1">
      <alignment horizontal="left" vertical="center" wrapText="1" indent="1"/>
    </xf>
    <xf numFmtId="189" fontId="7" fillId="26" borderId="10" xfId="33" applyNumberFormat="1" applyFont="1" applyFill="1" applyBorder="1" applyAlignment="1">
      <alignment horizontal="left" vertical="center" wrapText="1" indent="1"/>
    </xf>
    <xf numFmtId="0" fontId="7" fillId="25" borderId="10" xfId="46" applyFont="1" applyFill="1" applyBorder="1" applyAlignment="1">
      <alignment horizontal="left" vertical="center" indent="1"/>
    </xf>
    <xf numFmtId="189" fontId="7" fillId="25" borderId="10" xfId="33" applyNumberFormat="1" applyFont="1" applyFill="1" applyBorder="1" applyAlignment="1">
      <alignment horizontal="left" vertical="center" indent="2"/>
    </xf>
    <xf numFmtId="38" fontId="7" fillId="0" borderId="0" xfId="33" applyFont="1" applyFill="1" applyBorder="1" applyAlignment="1">
      <alignment horizontal="left" vertical="center" indent="1"/>
    </xf>
    <xf numFmtId="189" fontId="7" fillId="30" borderId="15" xfId="33" applyNumberFormat="1" applyFont="1" applyFill="1" applyBorder="1" applyAlignment="1">
      <alignment horizontal="left" vertical="center" indent="1"/>
    </xf>
    <xf numFmtId="189" fontId="7" fillId="31" borderId="0" xfId="33" applyNumberFormat="1" applyFont="1" applyFill="1" applyBorder="1" applyAlignment="1">
      <alignment horizontal="left" vertical="center" indent="3"/>
    </xf>
    <xf numFmtId="189" fontId="7" fillId="26" borderId="0" xfId="33" applyNumberFormat="1" applyFont="1" applyFill="1" applyBorder="1" applyAlignment="1">
      <alignment horizontal="left" vertical="center" indent="3"/>
    </xf>
    <xf numFmtId="190" fontId="7" fillId="26" borderId="0" xfId="33" applyNumberFormat="1" applyFont="1" applyFill="1" applyBorder="1" applyAlignment="1">
      <alignment horizontal="left" vertical="center" indent="3"/>
    </xf>
    <xf numFmtId="189" fontId="7" fillId="0" borderId="0" xfId="33" applyNumberFormat="1" applyFont="1" applyFill="1" applyBorder="1" applyAlignment="1">
      <alignment horizontal="left" vertical="center" indent="3"/>
    </xf>
    <xf numFmtId="0" fontId="7" fillId="25" borderId="10" xfId="46" applyFont="1" applyFill="1" applyBorder="1" applyAlignment="1">
      <alignment horizontal="left" vertical="center" wrapText="1" indent="3"/>
    </xf>
    <xf numFmtId="190" fontId="7" fillId="31" borderId="0" xfId="33" applyNumberFormat="1" applyFont="1" applyFill="1" applyBorder="1" applyAlignment="1">
      <alignment horizontal="left" vertical="center" indent="3"/>
    </xf>
    <xf numFmtId="189" fontId="7" fillId="25" borderId="10" xfId="33" applyNumberFormat="1" applyFont="1" applyFill="1" applyBorder="1" applyAlignment="1">
      <alignment horizontal="left" vertical="center" indent="3"/>
    </xf>
    <xf numFmtId="189" fontId="7" fillId="0" borderId="15" xfId="33" applyNumberFormat="1" applyFont="1" applyFill="1" applyBorder="1" applyAlignment="1">
      <alignment horizontal="left" vertical="center" indent="2"/>
    </xf>
    <xf numFmtId="189" fontId="7" fillId="28" borderId="10" xfId="33" applyNumberFormat="1" applyFont="1" applyFill="1" applyBorder="1" applyAlignment="1">
      <alignment horizontal="left" vertical="center" indent="2"/>
    </xf>
    <xf numFmtId="0" fontId="7" fillId="0" borderId="0" xfId="46" applyFont="1" applyAlignment="1">
      <alignment horizontal="left" vertical="center" indent="1"/>
    </xf>
    <xf numFmtId="190" fontId="7" fillId="31" borderId="0" xfId="33" applyNumberFormat="1" applyFont="1" applyFill="1" applyBorder="1" applyAlignment="1">
      <alignment horizontal="left" vertical="center" wrapText="1" indent="2"/>
    </xf>
    <xf numFmtId="190" fontId="7" fillId="26" borderId="0" xfId="33" applyNumberFormat="1" applyFont="1" applyFill="1" applyBorder="1" applyAlignment="1">
      <alignment horizontal="left" vertical="center" wrapText="1" indent="2"/>
    </xf>
    <xf numFmtId="190" fontId="7" fillId="0" borderId="0" xfId="33" applyNumberFormat="1" applyFont="1" applyFill="1" applyBorder="1" applyAlignment="1">
      <alignment horizontal="left" vertical="center" wrapText="1" indent="2"/>
    </xf>
    <xf numFmtId="190" fontId="64" fillId="31" borderId="0" xfId="33" applyNumberFormat="1" applyFont="1" applyFill="1" applyBorder="1" applyAlignment="1">
      <alignment horizontal="left" vertical="center" wrapText="1" indent="2"/>
    </xf>
    <xf numFmtId="0" fontId="7" fillId="25" borderId="10" xfId="46" applyFont="1" applyFill="1" applyBorder="1" applyAlignment="1">
      <alignment horizontal="left" vertical="center" indent="2"/>
    </xf>
    <xf numFmtId="0" fontId="7" fillId="0" borderId="15" xfId="46" applyFont="1" applyBorder="1" applyAlignment="1">
      <alignment horizontal="left" vertical="center" indent="1"/>
    </xf>
    <xf numFmtId="0" fontId="7" fillId="28" borderId="10" xfId="46" applyFont="1" applyFill="1" applyBorder="1" applyAlignment="1">
      <alignment horizontal="left" vertical="center" indent="2"/>
    </xf>
    <xf numFmtId="0" fontId="7" fillId="28" borderId="0" xfId="46" quotePrefix="1" applyFont="1" applyFill="1" applyAlignment="1">
      <alignment horizontal="left" vertical="center" indent="1"/>
    </xf>
    <xf numFmtId="189" fontId="7" fillId="25" borderId="10" xfId="33" applyNumberFormat="1" applyFont="1" applyFill="1" applyBorder="1" applyAlignment="1">
      <alignment horizontal="left" vertical="center"/>
    </xf>
    <xf numFmtId="184" fontId="64" fillId="0" borderId="0" xfId="33" applyNumberFormat="1" applyFont="1" applyFill="1" applyBorder="1" applyAlignment="1">
      <alignment horizontal="left" vertical="center" wrapText="1" indent="1"/>
    </xf>
    <xf numFmtId="190" fontId="7" fillId="31" borderId="14" xfId="33" applyNumberFormat="1" applyFont="1" applyFill="1" applyBorder="1" applyAlignment="1">
      <alignment horizontal="left" vertical="top" wrapText="1" indent="1"/>
    </xf>
    <xf numFmtId="195" fontId="32" fillId="31" borderId="14" xfId="33" quotePrefix="1" applyNumberFormat="1" applyFont="1" applyFill="1" applyBorder="1" applyAlignment="1">
      <alignment horizontal="right" vertical="center"/>
    </xf>
    <xf numFmtId="195" fontId="64" fillId="31" borderId="14" xfId="33" quotePrefix="1" applyNumberFormat="1" applyFont="1" applyFill="1" applyBorder="1" applyAlignment="1">
      <alignment horizontal="right" vertical="center"/>
    </xf>
    <xf numFmtId="0" fontId="71" fillId="0" borderId="0" xfId="46" applyFont="1" applyAlignment="1">
      <alignment horizontal="left" vertical="center"/>
    </xf>
    <xf numFmtId="0" fontId="71" fillId="0" borderId="10" xfId="46" applyFont="1" applyBorder="1" applyAlignment="1">
      <alignment horizontal="left" vertical="center"/>
    </xf>
    <xf numFmtId="0" fontId="71" fillId="0" borderId="15" xfId="45" applyFont="1" applyBorder="1">
      <alignment vertical="center"/>
    </xf>
    <xf numFmtId="0" fontId="71" fillId="0" borderId="15" xfId="45" applyFont="1" applyBorder="1" applyAlignment="1">
      <alignment vertical="center" wrapText="1"/>
    </xf>
    <xf numFmtId="0" fontId="71" fillId="0" borderId="0" xfId="45" applyFont="1" applyAlignment="1">
      <alignment vertical="center" wrapText="1"/>
    </xf>
    <xf numFmtId="188" fontId="7" fillId="29" borderId="17" xfId="0" applyNumberFormat="1" applyFont="1" applyFill="1" applyBorder="1" applyAlignment="1">
      <alignment horizontal="center" vertical="center"/>
    </xf>
    <xf numFmtId="38" fontId="71" fillId="0" borderId="10" xfId="33" applyFont="1" applyFill="1" applyBorder="1" applyAlignment="1">
      <alignment vertical="center"/>
    </xf>
    <xf numFmtId="40" fontId="64" fillId="31" borderId="0" xfId="0" applyNumberFormat="1" applyFont="1" applyFill="1" applyAlignment="1">
      <alignment horizontal="right" vertical="center"/>
    </xf>
    <xf numFmtId="200" fontId="32" fillId="30" borderId="0" xfId="0" applyNumberFormat="1" applyFont="1" applyFill="1" applyAlignment="1">
      <alignment horizontal="right" vertical="center"/>
    </xf>
    <xf numFmtId="200" fontId="64" fillId="30" borderId="0" xfId="0" applyNumberFormat="1" applyFont="1" applyFill="1" applyAlignment="1">
      <alignment horizontal="right" vertical="center"/>
    </xf>
    <xf numFmtId="195" fontId="32" fillId="30" borderId="0" xfId="33" applyNumberFormat="1" applyFont="1" applyFill="1" applyBorder="1" applyAlignment="1">
      <alignment horizontal="right" vertical="center"/>
    </xf>
    <xf numFmtId="0" fontId="6" fillId="30" borderId="0" xfId="45" applyFont="1" applyFill="1">
      <alignment vertical="center"/>
    </xf>
    <xf numFmtId="184" fontId="64" fillId="30" borderId="0" xfId="33" applyNumberFormat="1" applyFont="1" applyFill="1" applyBorder="1" applyAlignment="1">
      <alignment horizontal="left" vertical="center" wrapText="1" indent="1"/>
    </xf>
    <xf numFmtId="183" fontId="7" fillId="30" borderId="14" xfId="33" applyNumberFormat="1" applyFont="1" applyFill="1" applyBorder="1" applyAlignment="1">
      <alignment horizontal="left" vertical="center" wrapText="1" indent="1"/>
    </xf>
    <xf numFmtId="195" fontId="32" fillId="30" borderId="14" xfId="0" applyNumberFormat="1" applyFont="1" applyFill="1" applyBorder="1" applyAlignment="1">
      <alignment horizontal="right" vertical="center"/>
    </xf>
    <xf numFmtId="195" fontId="7" fillId="30" borderId="14" xfId="0" applyNumberFormat="1" applyFont="1" applyFill="1" applyBorder="1" applyAlignment="1">
      <alignment horizontal="right" vertical="center"/>
    </xf>
    <xf numFmtId="195" fontId="64" fillId="30" borderId="14" xfId="0" applyNumberFormat="1" applyFont="1" applyFill="1" applyBorder="1" applyAlignment="1">
      <alignment horizontal="right" vertical="center"/>
    </xf>
    <xf numFmtId="0" fontId="7" fillId="0" borderId="0" xfId="46" quotePrefix="1" applyFont="1" applyAlignment="1">
      <alignment horizontal="left" vertical="center" indent="1"/>
    </xf>
    <xf numFmtId="177" fontId="64" fillId="0" borderId="0" xfId="0" applyNumberFormat="1" applyFont="1" applyAlignment="1">
      <alignment horizontal="right" vertical="center"/>
    </xf>
    <xf numFmtId="0" fontId="7" fillId="31" borderId="14" xfId="46" quotePrefix="1" applyFont="1" applyFill="1" applyBorder="1" applyAlignment="1">
      <alignment horizontal="left" vertical="center" indent="1"/>
    </xf>
    <xf numFmtId="183" fontId="64" fillId="26" borderId="0" xfId="33" applyNumberFormat="1" applyFont="1" applyFill="1" applyBorder="1" applyAlignment="1">
      <alignment horizontal="left" vertical="center" wrapText="1" indent="1"/>
    </xf>
    <xf numFmtId="184" fontId="64" fillId="31" borderId="14" xfId="33" applyNumberFormat="1" applyFont="1" applyFill="1" applyBorder="1" applyAlignment="1">
      <alignment horizontal="left" vertical="center" wrapText="1" indent="1"/>
    </xf>
    <xf numFmtId="0" fontId="64" fillId="25" borderId="10" xfId="45" applyFont="1" applyFill="1" applyBorder="1" applyAlignment="1">
      <alignment horizontal="left" vertical="center" wrapText="1" indent="1"/>
    </xf>
    <xf numFmtId="183" fontId="64" fillId="0" borderId="0" xfId="33" applyNumberFormat="1" applyFont="1" applyFill="1" applyBorder="1" applyAlignment="1">
      <alignment horizontal="left" vertical="center" wrapText="1" indent="1"/>
    </xf>
    <xf numFmtId="184" fontId="64" fillId="25" borderId="14" xfId="33" applyNumberFormat="1" applyFont="1" applyFill="1" applyBorder="1" applyAlignment="1">
      <alignment vertical="center" wrapText="1"/>
    </xf>
    <xf numFmtId="0" fontId="7" fillId="0" borderId="0" xfId="0" applyFont="1" applyAlignment="1">
      <alignment vertical="top" wrapText="1"/>
    </xf>
    <xf numFmtId="189" fontId="7" fillId="26" borderId="0" xfId="33" applyNumberFormat="1" applyFont="1" applyFill="1" applyBorder="1" applyAlignment="1">
      <alignment horizontal="left" vertical="center" indent="2"/>
    </xf>
    <xf numFmtId="0" fontId="7" fillId="0" borderId="0" xfId="46" applyFont="1" applyAlignment="1">
      <alignment horizontal="left" vertical="center" wrapText="1" indent="1"/>
    </xf>
    <xf numFmtId="0" fontId="7" fillId="28" borderId="10" xfId="46" applyFont="1" applyFill="1" applyBorder="1" applyAlignment="1">
      <alignment horizontal="left" vertical="center" wrapText="1" indent="2"/>
    </xf>
    <xf numFmtId="177" fontId="7" fillId="25" borderId="10" xfId="0" applyNumberFormat="1" applyFont="1" applyFill="1" applyBorder="1" applyAlignment="1">
      <alignment horizontal="right" vertical="center"/>
    </xf>
    <xf numFmtId="195" fontId="7" fillId="31" borderId="14" xfId="0" quotePrefix="1" applyNumberFormat="1" applyFont="1" applyFill="1" applyBorder="1" applyAlignment="1">
      <alignment horizontal="right" vertical="center"/>
    </xf>
    <xf numFmtId="190" fontId="7" fillId="0" borderId="0" xfId="33" applyNumberFormat="1" applyFont="1" applyFill="1" applyBorder="1" applyAlignment="1">
      <alignment horizontal="left" vertical="center"/>
    </xf>
    <xf numFmtId="189" fontId="7" fillId="0" borderId="0" xfId="33" applyNumberFormat="1" applyFont="1" applyFill="1" applyBorder="1" applyAlignment="1">
      <alignment horizontal="left" vertical="top" wrapText="1" indent="1"/>
    </xf>
    <xf numFmtId="190" fontId="7" fillId="26" borderId="14" xfId="33" applyNumberFormat="1" applyFont="1" applyFill="1" applyBorder="1" applyAlignment="1">
      <alignment horizontal="left" vertical="center" wrapText="1" indent="1"/>
    </xf>
    <xf numFmtId="184" fontId="7" fillId="31" borderId="0" xfId="33" applyNumberFormat="1" applyFont="1" applyFill="1" applyBorder="1" applyAlignment="1">
      <alignment horizontal="left" vertical="center" wrapText="1" indent="1"/>
    </xf>
    <xf numFmtId="184" fontId="7" fillId="30" borderId="0" xfId="33" applyNumberFormat="1" applyFont="1" applyFill="1" applyBorder="1" applyAlignment="1">
      <alignment horizontal="left" vertical="center" wrapText="1" indent="1"/>
    </xf>
    <xf numFmtId="184" fontId="7" fillId="31" borderId="0" xfId="33" applyNumberFormat="1" applyFont="1" applyFill="1" applyBorder="1" applyAlignment="1">
      <alignment horizontal="left" vertical="top" wrapText="1" indent="1"/>
    </xf>
    <xf numFmtId="0" fontId="6" fillId="26" borderId="0" xfId="42" applyFont="1" applyFill="1" applyAlignment="1">
      <alignment horizontal="left" vertical="center"/>
    </xf>
    <xf numFmtId="0" fontId="6" fillId="29" borderId="15" xfId="0" applyFont="1" applyFill="1" applyBorder="1" applyAlignment="1">
      <alignment horizontal="centerContinuous" vertical="center"/>
    </xf>
    <xf numFmtId="190" fontId="64" fillId="31" borderId="0" xfId="33" applyNumberFormat="1" applyFont="1" applyFill="1" applyBorder="1" applyAlignment="1">
      <alignment horizontal="left" vertical="center" wrapText="1"/>
    </xf>
    <xf numFmtId="201" fontId="32" fillId="0" borderId="0" xfId="0" applyNumberFormat="1" applyFont="1" applyAlignment="1">
      <alignment horizontal="right" vertical="center"/>
    </xf>
    <xf numFmtId="201" fontId="32" fillId="0" borderId="14" xfId="0" applyNumberFormat="1" applyFont="1" applyBorder="1" applyAlignment="1">
      <alignment horizontal="right" vertical="center"/>
    </xf>
    <xf numFmtId="177" fontId="7" fillId="0" borderId="0" xfId="33" applyNumberFormat="1" applyFont="1" applyFill="1" applyBorder="1" applyAlignment="1">
      <alignment horizontal="right" vertical="center"/>
    </xf>
    <xf numFmtId="177" fontId="7" fillId="31" borderId="0" xfId="33" applyNumberFormat="1" applyFont="1" applyFill="1" applyBorder="1" applyAlignment="1">
      <alignment horizontal="right" vertical="center"/>
    </xf>
    <xf numFmtId="190" fontId="7" fillId="30" borderId="0" xfId="33" applyNumberFormat="1" applyFont="1" applyFill="1" applyBorder="1" applyAlignment="1">
      <alignment horizontal="left" vertical="center" wrapText="1" indent="1"/>
    </xf>
    <xf numFmtId="177" fontId="7" fillId="30" borderId="0" xfId="33" applyNumberFormat="1" applyFont="1" applyFill="1" applyBorder="1" applyAlignment="1">
      <alignment horizontal="right" vertical="center"/>
    </xf>
    <xf numFmtId="189" fontId="7" fillId="30" borderId="10" xfId="33" applyNumberFormat="1" applyFont="1" applyFill="1" applyBorder="1" applyAlignment="1">
      <alignment horizontal="left" vertical="center" wrapText="1" indent="1"/>
    </xf>
    <xf numFmtId="195" fontId="7" fillId="30" borderId="10" xfId="0" applyNumberFormat="1" applyFont="1" applyFill="1" applyBorder="1" applyAlignment="1">
      <alignment horizontal="right" vertical="center"/>
    </xf>
    <xf numFmtId="195" fontId="7" fillId="30" borderId="10" xfId="0" applyNumberFormat="1" applyFont="1" applyFill="1" applyBorder="1">
      <alignment vertical="center"/>
    </xf>
    <xf numFmtId="38" fontId="64" fillId="30" borderId="0" xfId="33" applyFont="1" applyFill="1" applyAlignment="1">
      <alignment horizontal="right" vertical="center"/>
    </xf>
    <xf numFmtId="184" fontId="7" fillId="30" borderId="0" xfId="33" applyNumberFormat="1" applyFont="1" applyFill="1" applyBorder="1" applyAlignment="1">
      <alignment horizontal="left" vertical="top" wrapText="1" indent="1"/>
    </xf>
    <xf numFmtId="199" fontId="32" fillId="31" borderId="0" xfId="0" applyNumberFormat="1" applyFont="1" applyFill="1" applyAlignment="1">
      <alignment horizontal="right" vertical="center"/>
    </xf>
    <xf numFmtId="199" fontId="7" fillId="31" borderId="0" xfId="0" applyNumberFormat="1" applyFont="1" applyFill="1" applyAlignment="1">
      <alignment horizontal="right" vertical="center"/>
    </xf>
    <xf numFmtId="199" fontId="32" fillId="26" borderId="0" xfId="0" applyNumberFormat="1" applyFont="1" applyFill="1" applyAlignment="1">
      <alignment horizontal="right" vertical="center"/>
    </xf>
    <xf numFmtId="199" fontId="7" fillId="26" borderId="0" xfId="0" applyNumberFormat="1" applyFont="1" applyFill="1" applyAlignment="1">
      <alignment horizontal="right" vertical="center"/>
    </xf>
    <xf numFmtId="0" fontId="7" fillId="31" borderId="0" xfId="0" applyFont="1" applyFill="1" applyAlignment="1">
      <alignment horizontal="right" vertical="center"/>
    </xf>
    <xf numFmtId="183" fontId="32" fillId="31" borderId="0" xfId="33" applyNumberFormat="1" applyFont="1" applyFill="1" applyAlignment="1">
      <alignment horizontal="right" vertical="center"/>
    </xf>
    <xf numFmtId="190" fontId="7" fillId="30" borderId="0" xfId="33" applyNumberFormat="1" applyFont="1" applyFill="1" applyBorder="1" applyAlignment="1">
      <alignment horizontal="left" vertical="center" wrapText="1" indent="2"/>
    </xf>
    <xf numFmtId="177" fontId="64" fillId="30" borderId="0" xfId="0" applyNumberFormat="1" applyFont="1" applyFill="1" applyAlignment="1">
      <alignment horizontal="right" vertical="center"/>
    </xf>
    <xf numFmtId="191" fontId="7" fillId="30" borderId="0" xfId="0" applyNumberFormat="1" applyFont="1" applyFill="1" applyAlignment="1">
      <alignment horizontal="right" vertical="center"/>
    </xf>
    <xf numFmtId="182" fontId="7" fillId="30" borderId="0" xfId="0" applyNumberFormat="1" applyFont="1" applyFill="1" applyAlignment="1">
      <alignment horizontal="right" vertical="center"/>
    </xf>
    <xf numFmtId="191" fontId="7" fillId="30" borderId="18" xfId="0" applyNumberFormat="1" applyFont="1" applyFill="1" applyBorder="1" applyAlignment="1">
      <alignment horizontal="right" vertical="center"/>
    </xf>
    <xf numFmtId="182" fontId="7" fillId="30" borderId="14" xfId="0" applyNumberFormat="1" applyFont="1" applyFill="1" applyBorder="1" applyAlignment="1">
      <alignment horizontal="right" vertical="center"/>
    </xf>
    <xf numFmtId="191" fontId="7" fillId="30" borderId="11" xfId="0" applyNumberFormat="1" applyFont="1" applyFill="1" applyBorder="1" applyAlignment="1">
      <alignment horizontal="right" vertical="center"/>
    </xf>
    <xf numFmtId="202" fontId="64" fillId="31" borderId="0" xfId="0" applyNumberFormat="1" applyFont="1" applyFill="1">
      <alignment vertical="center"/>
    </xf>
    <xf numFmtId="202" fontId="64" fillId="26" borderId="0" xfId="0" applyNumberFormat="1" applyFont="1" applyFill="1">
      <alignment vertical="center"/>
    </xf>
    <xf numFmtId="202" fontId="64" fillId="30" borderId="0" xfId="0" applyNumberFormat="1" applyFont="1" applyFill="1">
      <alignment vertical="center"/>
    </xf>
    <xf numFmtId="202" fontId="64" fillId="31" borderId="0" xfId="0" applyNumberFormat="1" applyFont="1" applyFill="1" applyAlignment="1">
      <alignment horizontal="right" vertical="center"/>
    </xf>
    <xf numFmtId="202" fontId="64" fillId="30" borderId="0" xfId="33" applyNumberFormat="1" applyFont="1" applyFill="1" applyBorder="1" applyAlignment="1">
      <alignment horizontal="right" vertical="center"/>
    </xf>
    <xf numFmtId="202" fontId="64" fillId="31" borderId="0" xfId="33" applyNumberFormat="1" applyFont="1" applyFill="1" applyBorder="1" applyAlignment="1">
      <alignment horizontal="right" vertical="center"/>
    </xf>
    <xf numFmtId="202" fontId="64" fillId="30" borderId="0" xfId="0" applyNumberFormat="1" applyFont="1" applyFill="1" applyAlignment="1">
      <alignment horizontal="right" vertical="center"/>
    </xf>
    <xf numFmtId="202" fontId="64" fillId="25" borderId="10" xfId="0" applyNumberFormat="1" applyFont="1" applyFill="1" applyBorder="1" applyAlignment="1">
      <alignment horizontal="right" vertical="center"/>
    </xf>
    <xf numFmtId="202" fontId="66" fillId="0" borderId="0" xfId="0" applyNumberFormat="1" applyFont="1">
      <alignment vertical="center"/>
    </xf>
    <xf numFmtId="202" fontId="64" fillId="0" borderId="0" xfId="0" applyNumberFormat="1" applyFont="1">
      <alignment vertical="center"/>
    </xf>
    <xf numFmtId="202" fontId="64" fillId="25" borderId="10" xfId="0" applyNumberFormat="1" applyFont="1" applyFill="1" applyBorder="1">
      <alignment vertical="center"/>
    </xf>
    <xf numFmtId="202" fontId="66" fillId="0" borderId="15" xfId="0" applyNumberFormat="1" applyFont="1" applyBorder="1">
      <alignment vertical="center"/>
    </xf>
    <xf numFmtId="202" fontId="64" fillId="26" borderId="0" xfId="46" applyNumberFormat="1" applyFont="1" applyFill="1" applyAlignment="1">
      <alignment vertical="center"/>
    </xf>
    <xf numFmtId="202" fontId="64" fillId="26" borderId="0" xfId="46" applyNumberFormat="1" applyFont="1" applyFill="1" applyAlignment="1">
      <alignment horizontal="right" vertical="center"/>
    </xf>
    <xf numFmtId="202" fontId="64" fillId="0" borderId="0" xfId="46" applyNumberFormat="1" applyFont="1" applyAlignment="1">
      <alignment vertical="center"/>
    </xf>
    <xf numFmtId="202" fontId="64" fillId="0" borderId="0" xfId="0" applyNumberFormat="1" applyFont="1" applyAlignment="1">
      <alignment horizontal="right" vertical="center"/>
    </xf>
    <xf numFmtId="202" fontId="64" fillId="0" borderId="15" xfId="0" applyNumberFormat="1" applyFont="1" applyBorder="1">
      <alignment vertical="center"/>
    </xf>
    <xf numFmtId="202" fontId="64" fillId="28" borderId="10" xfId="0" applyNumberFormat="1" applyFont="1" applyFill="1" applyBorder="1">
      <alignment vertical="center"/>
    </xf>
    <xf numFmtId="195" fontId="7" fillId="31" borderId="0" xfId="46" applyNumberFormat="1" applyFont="1" applyFill="1" applyAlignment="1">
      <alignment vertical="center"/>
    </xf>
    <xf numFmtId="195" fontId="32" fillId="31" borderId="0" xfId="46" applyNumberFormat="1" applyFont="1" applyFill="1" applyAlignment="1">
      <alignment vertical="center"/>
    </xf>
    <xf numFmtId="195" fontId="64" fillId="31" borderId="0" xfId="46" applyNumberFormat="1" applyFont="1" applyFill="1" applyAlignment="1">
      <alignment vertical="center"/>
    </xf>
    <xf numFmtId="202" fontId="64" fillId="31" borderId="0" xfId="46" applyNumberFormat="1" applyFont="1" applyFill="1" applyAlignment="1">
      <alignment vertical="center"/>
    </xf>
    <xf numFmtId="202" fontId="64" fillId="31" borderId="10" xfId="0" applyNumberFormat="1" applyFont="1" applyFill="1" applyBorder="1" applyAlignment="1">
      <alignment horizontal="right" vertical="center"/>
    </xf>
    <xf numFmtId="202" fontId="64" fillId="0" borderId="10" xfId="0" applyNumberFormat="1" applyFont="1" applyBorder="1" applyAlignment="1">
      <alignment horizontal="right" vertical="center"/>
    </xf>
    <xf numFmtId="202" fontId="7" fillId="31" borderId="0" xfId="0" applyNumberFormat="1" applyFont="1" applyFill="1" applyAlignment="1">
      <alignment horizontal="right" vertical="center"/>
    </xf>
    <xf numFmtId="202" fontId="7" fillId="0" borderId="0" xfId="33" applyNumberFormat="1" applyFont="1" applyFill="1" applyBorder="1" applyAlignment="1">
      <alignment horizontal="right" vertical="center"/>
    </xf>
    <xf numFmtId="202" fontId="7" fillId="31" borderId="0" xfId="33" applyNumberFormat="1" applyFont="1" applyFill="1" applyBorder="1" applyAlignment="1">
      <alignment horizontal="right" vertical="center"/>
    </xf>
    <xf numFmtId="202" fontId="7" fillId="0" borderId="10" xfId="0" applyNumberFormat="1" applyFont="1" applyBorder="1" applyAlignment="1">
      <alignment horizontal="right" vertical="center"/>
    </xf>
    <xf numFmtId="202" fontId="7" fillId="0" borderId="0" xfId="0" applyNumberFormat="1" applyFont="1" applyAlignment="1">
      <alignment horizontal="right" vertical="center"/>
    </xf>
    <xf numFmtId="202" fontId="7" fillId="30" borderId="0" xfId="33" applyNumberFormat="1" applyFont="1" applyFill="1" applyBorder="1" applyAlignment="1">
      <alignment horizontal="right" vertical="center"/>
    </xf>
    <xf numFmtId="202" fontId="7" fillId="30" borderId="10" xfId="0" applyNumberFormat="1" applyFont="1" applyFill="1" applyBorder="1" applyAlignment="1">
      <alignment horizontal="right" vertical="center"/>
    </xf>
    <xf numFmtId="202" fontId="7" fillId="25" borderId="10" xfId="0" applyNumberFormat="1" applyFont="1" applyFill="1" applyBorder="1" applyAlignment="1">
      <alignment horizontal="right" vertical="center"/>
    </xf>
    <xf numFmtId="202" fontId="7" fillId="31" borderId="14" xfId="0" quotePrefix="1" applyNumberFormat="1" applyFont="1" applyFill="1" applyBorder="1" applyAlignment="1">
      <alignment horizontal="right" vertical="center"/>
    </xf>
    <xf numFmtId="202" fontId="7" fillId="31" borderId="14" xfId="0" applyNumberFormat="1" applyFont="1" applyFill="1" applyBorder="1" applyAlignment="1">
      <alignment horizontal="right" vertical="center"/>
    </xf>
    <xf numFmtId="195" fontId="32" fillId="30" borderId="10" xfId="0" applyNumberFormat="1" applyFont="1" applyFill="1" applyBorder="1" applyAlignment="1">
      <alignment horizontal="right" vertical="center"/>
    </xf>
    <xf numFmtId="195" fontId="64" fillId="30" borderId="10" xfId="0" applyNumberFormat="1" applyFont="1" applyFill="1" applyBorder="1" applyAlignment="1">
      <alignment horizontal="right" vertical="center"/>
    </xf>
    <xf numFmtId="202" fontId="64" fillId="30" borderId="10" xfId="0" applyNumberFormat="1" applyFont="1" applyFill="1" applyBorder="1" applyAlignment="1">
      <alignment horizontal="right" vertical="center"/>
    </xf>
    <xf numFmtId="202" fontId="64" fillId="31" borderId="0" xfId="33" quotePrefix="1" applyNumberFormat="1" applyFont="1" applyFill="1" applyBorder="1" applyAlignment="1">
      <alignment horizontal="right" vertical="center"/>
    </xf>
    <xf numFmtId="202" fontId="64" fillId="0" borderId="0" xfId="33" quotePrefix="1" applyNumberFormat="1" applyFont="1" applyFill="1" applyBorder="1" applyAlignment="1">
      <alignment horizontal="right" vertical="center"/>
    </xf>
    <xf numFmtId="202" fontId="64" fillId="0" borderId="15" xfId="33" quotePrefix="1" applyNumberFormat="1" applyFont="1" applyFill="1" applyBorder="1" applyAlignment="1">
      <alignment horizontal="right" vertical="center"/>
    </xf>
    <xf numFmtId="202" fontId="64" fillId="25" borderId="10" xfId="33" quotePrefix="1" applyNumberFormat="1" applyFont="1" applyFill="1" applyBorder="1" applyAlignment="1">
      <alignment horizontal="right" vertical="center"/>
    </xf>
    <xf numFmtId="202" fontId="64" fillId="31" borderId="14" xfId="33" quotePrefix="1" applyNumberFormat="1" applyFont="1" applyFill="1" applyBorder="1" applyAlignment="1">
      <alignment horizontal="right" vertical="center"/>
    </xf>
    <xf numFmtId="202" fontId="64" fillId="30" borderId="0" xfId="33" applyNumberFormat="1" applyFont="1" applyFill="1" applyAlignment="1">
      <alignment horizontal="right" vertical="center"/>
    </xf>
    <xf numFmtId="202" fontId="7" fillId="30" borderId="0" xfId="0" applyNumberFormat="1" applyFont="1" applyFill="1" applyAlignment="1">
      <alignment horizontal="right" vertical="center"/>
    </xf>
    <xf numFmtId="202" fontId="64" fillId="31" borderId="14" xfId="0" applyNumberFormat="1" applyFont="1" applyFill="1" applyBorder="1" applyAlignment="1">
      <alignment horizontal="right" vertical="center"/>
    </xf>
    <xf numFmtId="202" fontId="64" fillId="25" borderId="0" xfId="0" applyNumberFormat="1" applyFont="1" applyFill="1" applyAlignment="1">
      <alignment horizontal="right" vertical="center"/>
    </xf>
    <xf numFmtId="202" fontId="32" fillId="31" borderId="0" xfId="0" applyNumberFormat="1" applyFont="1" applyFill="1" applyAlignment="1">
      <alignment horizontal="right" vertical="center"/>
    </xf>
    <xf numFmtId="194" fontId="64" fillId="30" borderId="0" xfId="0" applyNumberFormat="1" applyFont="1" applyFill="1" applyAlignment="1">
      <alignment horizontal="right" vertical="center"/>
    </xf>
    <xf numFmtId="202" fontId="64" fillId="26" borderId="0" xfId="0" applyNumberFormat="1" applyFont="1" applyFill="1" applyAlignment="1">
      <alignment horizontal="right" vertical="center"/>
    </xf>
    <xf numFmtId="202" fontId="64" fillId="30" borderId="14" xfId="0" applyNumberFormat="1" applyFont="1" applyFill="1" applyBorder="1" applyAlignment="1">
      <alignment horizontal="right" vertical="center"/>
    </xf>
    <xf numFmtId="202" fontId="64" fillId="25" borderId="14" xfId="0" applyNumberFormat="1" applyFont="1" applyFill="1" applyBorder="1" applyAlignment="1">
      <alignment horizontal="right" vertical="center"/>
    </xf>
    <xf numFmtId="0" fontId="7" fillId="30" borderId="0" xfId="43" applyFont="1" applyFill="1">
      <alignment vertical="center"/>
    </xf>
    <xf numFmtId="177" fontId="7" fillId="30" borderId="0" xfId="43" applyNumberFormat="1" applyFont="1" applyFill="1">
      <alignment vertical="center"/>
    </xf>
    <xf numFmtId="177" fontId="7" fillId="30" borderId="0" xfId="43" applyNumberFormat="1" applyFont="1" applyFill="1" applyAlignment="1">
      <alignment horizontal="right" vertical="center"/>
    </xf>
    <xf numFmtId="177" fontId="32" fillId="30" borderId="0" xfId="43" applyNumberFormat="1" applyFont="1" applyFill="1" applyAlignment="1">
      <alignment horizontal="right" vertical="center"/>
    </xf>
    <xf numFmtId="177" fontId="64" fillId="30" borderId="0" xfId="43" applyNumberFormat="1" applyFont="1" applyFill="1" applyAlignment="1">
      <alignment horizontal="right" vertical="center"/>
    </xf>
    <xf numFmtId="0" fontId="6" fillId="30" borderId="0" xfId="43" applyFont="1" applyFill="1">
      <alignment vertical="center"/>
    </xf>
    <xf numFmtId="0" fontId="39" fillId="0" borderId="0" xfId="0" applyFont="1" applyAlignment="1">
      <alignment horizontal="right" wrapText="1"/>
    </xf>
    <xf numFmtId="0" fontId="27" fillId="0" borderId="0" xfId="0" applyFont="1" applyAlignment="1">
      <alignment horizontal="left"/>
    </xf>
    <xf numFmtId="0" fontId="62" fillId="0" borderId="0" xfId="0" applyFont="1" applyAlignment="1">
      <alignment horizontal="right" vertical="center" wrapText="1"/>
    </xf>
    <xf numFmtId="0" fontId="65" fillId="0" borderId="0" xfId="0" applyFont="1" applyAlignment="1">
      <alignment horizontal="right" vertical="center" wrapText="1"/>
    </xf>
    <xf numFmtId="0" fontId="27" fillId="26" borderId="0" xfId="0" applyFont="1" applyFill="1" applyAlignment="1">
      <alignment horizontal="right"/>
    </xf>
    <xf numFmtId="0" fontId="8" fillId="0" borderId="0" xfId="0" applyFont="1" applyAlignment="1">
      <alignment horizontal="left" vertical="center" wrapText="1"/>
    </xf>
    <xf numFmtId="184" fontId="8" fillId="30" borderId="0" xfId="33" applyNumberFormat="1" applyFont="1" applyFill="1" applyBorder="1" applyAlignment="1">
      <alignment horizontal="left" vertical="top" wrapText="1"/>
    </xf>
    <xf numFmtId="0" fontId="7" fillId="0" borderId="0" xfId="0" applyFont="1" applyAlignment="1">
      <alignment vertical="center" wrapText="1"/>
    </xf>
    <xf numFmtId="0" fontId="7" fillId="0" borderId="0" xfId="0" applyFont="1" applyAlignment="1">
      <alignment horizontal="left" vertical="top" wrapText="1"/>
    </xf>
    <xf numFmtId="0" fontId="7" fillId="0" borderId="12" xfId="43" applyFont="1" applyBorder="1" applyAlignment="1">
      <alignment horizontal="left" vertical="center" wrapText="1"/>
    </xf>
    <xf numFmtId="0" fontId="7" fillId="0" borderId="15" xfId="43" applyFont="1" applyBorder="1" applyAlignment="1">
      <alignment horizontal="left" vertical="center" wrapText="1"/>
    </xf>
    <xf numFmtId="0" fontId="7" fillId="0" borderId="30" xfId="43" applyFont="1" applyBorder="1" applyAlignment="1">
      <alignment horizontal="left" vertical="center" wrapText="1"/>
    </xf>
    <xf numFmtId="0" fontId="7" fillId="31" borderId="35" xfId="43" applyFont="1" applyFill="1" applyBorder="1" applyAlignment="1">
      <alignment horizontal="left" vertical="center" wrapText="1"/>
    </xf>
    <xf numFmtId="0" fontId="7" fillId="31" borderId="20" xfId="43" applyFont="1" applyFill="1" applyBorder="1" applyAlignment="1">
      <alignment horizontal="left" vertical="center" wrapText="1"/>
    </xf>
    <xf numFmtId="0" fontId="7" fillId="31" borderId="24" xfId="43" applyFont="1" applyFill="1" applyBorder="1" applyAlignment="1">
      <alignment horizontal="left" vertical="center" wrapText="1"/>
    </xf>
    <xf numFmtId="0" fontId="7" fillId="0" borderId="35" xfId="43" applyFont="1" applyBorder="1" applyAlignment="1">
      <alignment horizontal="left" vertical="center" wrapText="1"/>
    </xf>
    <xf numFmtId="0" fontId="7" fillId="0" borderId="20" xfId="43" applyFont="1" applyBorder="1" applyAlignment="1">
      <alignment horizontal="left" vertical="center" wrapText="1"/>
    </xf>
    <xf numFmtId="0" fontId="7" fillId="0" borderId="24" xfId="43" applyFont="1" applyBorder="1" applyAlignment="1">
      <alignment horizontal="left" vertical="center" wrapText="1"/>
    </xf>
    <xf numFmtId="0" fontId="8" fillId="0" borderId="0" xfId="43" applyFont="1" applyAlignment="1">
      <alignment horizontal="left" vertical="center" wrapText="1"/>
    </xf>
    <xf numFmtId="0" fontId="8" fillId="29" borderId="31" xfId="43" applyFont="1" applyFill="1" applyBorder="1" applyAlignment="1">
      <alignment horizontal="center" vertical="center" wrapText="1"/>
    </xf>
    <xf numFmtId="0" fontId="8" fillId="29" borderId="32" xfId="43" applyFont="1" applyFill="1" applyBorder="1" applyAlignment="1">
      <alignment horizontal="center" vertical="center" wrapText="1"/>
    </xf>
    <xf numFmtId="0" fontId="24" fillId="24" borderId="0" xfId="43" applyFont="1" applyFill="1" applyAlignment="1">
      <alignment horizontal="left" vertical="center"/>
    </xf>
    <xf numFmtId="0" fontId="6" fillId="29" borderId="12" xfId="43" applyFont="1" applyFill="1" applyBorder="1" applyAlignment="1">
      <alignment horizontal="center" vertical="center"/>
    </xf>
    <xf numFmtId="0" fontId="6" fillId="29" borderId="15" xfId="43" applyFont="1" applyFill="1" applyBorder="1" applyAlignment="1">
      <alignment horizontal="center" vertical="center"/>
    </xf>
    <xf numFmtId="0" fontId="6" fillId="29" borderId="30" xfId="43" applyFont="1" applyFill="1" applyBorder="1" applyAlignment="1">
      <alignment horizontal="center" vertical="center"/>
    </xf>
    <xf numFmtId="0" fontId="6" fillId="29" borderId="16" xfId="43" applyFont="1" applyFill="1" applyBorder="1" applyAlignment="1">
      <alignment horizontal="center" vertical="center"/>
    </xf>
    <xf numFmtId="0" fontId="6" fillId="29" borderId="14" xfId="43" applyFont="1" applyFill="1" applyBorder="1" applyAlignment="1">
      <alignment horizontal="center" vertical="center"/>
    </xf>
    <xf numFmtId="0" fontId="6" fillId="29" borderId="19" xfId="43" applyFont="1" applyFill="1" applyBorder="1" applyAlignment="1">
      <alignment horizontal="center" vertical="center"/>
    </xf>
    <xf numFmtId="0" fontId="24" fillId="27" borderId="0" xfId="43" applyFont="1" applyFill="1" applyAlignment="1">
      <alignment horizontal="left" vertical="center"/>
    </xf>
    <xf numFmtId="0" fontId="7" fillId="0" borderId="0" xfId="43" applyFont="1" applyAlignment="1">
      <alignment horizontal="left" vertical="center" wrapText="1"/>
    </xf>
    <xf numFmtId="0" fontId="7" fillId="26" borderId="0" xfId="43" applyFont="1" applyFill="1" applyAlignment="1">
      <alignment horizontal="left" vertical="center" wrapText="1"/>
    </xf>
    <xf numFmtId="0" fontId="7" fillId="31" borderId="16" xfId="43" applyFont="1" applyFill="1" applyBorder="1" applyAlignment="1">
      <alignment horizontal="left" vertical="center" wrapText="1"/>
    </xf>
    <xf numFmtId="0" fontId="7" fillId="31" borderId="14" xfId="43" applyFont="1" applyFill="1" applyBorder="1" applyAlignment="1">
      <alignment horizontal="left" vertical="center" wrapText="1"/>
    </xf>
    <xf numFmtId="0" fontId="7" fillId="31" borderId="19" xfId="43" applyFont="1" applyFill="1" applyBorder="1" applyAlignment="1">
      <alignment horizontal="left" vertical="center" wrapText="1"/>
    </xf>
    <xf numFmtId="0" fontId="7" fillId="30" borderId="35" xfId="43" applyFont="1" applyFill="1" applyBorder="1" applyAlignment="1">
      <alignment horizontal="left" vertical="center" wrapText="1"/>
    </xf>
    <xf numFmtId="0" fontId="7" fillId="30" borderId="20" xfId="43" applyFont="1" applyFill="1" applyBorder="1" applyAlignment="1">
      <alignment horizontal="left" vertical="center" wrapText="1"/>
    </xf>
    <xf numFmtId="0" fontId="7" fillId="30" borderId="24" xfId="43" applyFont="1" applyFill="1" applyBorder="1" applyAlignment="1">
      <alignment horizontal="left" vertical="center" wrapText="1"/>
    </xf>
    <xf numFmtId="0" fontId="32" fillId="26" borderId="0" xfId="0" applyFont="1" applyFill="1">
      <alignment vertical="center"/>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33" builtinId="6"/>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2_factbook20120801e_20120822" xfId="44" xr:uid="{00000000-0005-0000-0000-00002C000000}"/>
    <cellStyle name="標準 3" xfId="45" xr:uid="{00000000-0005-0000-0000-00002D000000}"/>
    <cellStyle name="標準_BS組替0903" xfId="46" xr:uid="{00000000-0005-0000-0000-00002E000000}"/>
    <cellStyle name="良い 2" xfId="47" xr:uid="{00000000-0005-0000-0000-00002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00FF"/>
      <color rgb="FF3333FF"/>
      <color rgb="FF0000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99060</xdr:rowOff>
    </xdr:from>
    <xdr:to>
      <xdr:col>3</xdr:col>
      <xdr:colOff>662940</xdr:colOff>
      <xdr:row>2</xdr:row>
      <xdr:rowOff>121920</xdr:rowOff>
    </xdr:to>
    <xdr:pic>
      <xdr:nvPicPr>
        <xdr:cNvPr id="1025" name="Picture 16" descr="sekisui1(c)">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9060"/>
          <a:ext cx="123444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79</xdr:row>
      <xdr:rowOff>0</xdr:rowOff>
    </xdr:from>
    <xdr:to>
      <xdr:col>11</xdr:col>
      <xdr:colOff>0</xdr:colOff>
      <xdr:row>79</xdr:row>
      <xdr:rowOff>0</xdr:rowOff>
    </xdr:to>
    <xdr:sp macro="" textlink="">
      <xdr:nvSpPr>
        <xdr:cNvPr id="31746" name="Rectangle 2">
          <a:extLst>
            <a:ext uri="{FF2B5EF4-FFF2-40B4-BE49-F238E27FC236}">
              <a16:creationId xmlns:a16="http://schemas.microsoft.com/office/drawing/2014/main" id="{00000000-0008-0000-0200-0000027C0000}"/>
            </a:ext>
          </a:extLst>
        </xdr:cNvPr>
        <xdr:cNvSpPr>
          <a:spLocks noChangeArrowheads="1"/>
        </xdr:cNvSpPr>
      </xdr:nvSpPr>
      <xdr:spPr bwMode="auto">
        <a:xfrm>
          <a:off x="9239250" y="117348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8</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76</xdr:row>
      <xdr:rowOff>0</xdr:rowOff>
    </xdr:from>
    <xdr:to>
      <xdr:col>0</xdr:col>
      <xdr:colOff>0</xdr:colOff>
      <xdr:row>76</xdr:row>
      <xdr:rowOff>0</xdr:rowOff>
    </xdr:to>
    <xdr:sp macro="" textlink="">
      <xdr:nvSpPr>
        <xdr:cNvPr id="33793" name="Rectangle 1">
          <a:extLst>
            <a:ext uri="{FF2B5EF4-FFF2-40B4-BE49-F238E27FC236}">
              <a16:creationId xmlns:a16="http://schemas.microsoft.com/office/drawing/2014/main" id="{00000000-0008-0000-0300-000001840000}"/>
            </a:ext>
          </a:extLst>
        </xdr:cNvPr>
        <xdr:cNvSpPr>
          <a:spLocks noChangeArrowheads="1"/>
        </xdr:cNvSpPr>
      </xdr:nvSpPr>
      <xdr:spPr bwMode="auto">
        <a:xfrm>
          <a:off x="0" y="10391775"/>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9</a:t>
          </a:r>
        </a:p>
      </xdr:txBody>
    </xdr:sp>
    <xdr:clientData/>
  </xdr:twoCellAnchor>
  <xdr:twoCellAnchor>
    <xdr:from>
      <xdr:col>0</xdr:col>
      <xdr:colOff>0</xdr:colOff>
      <xdr:row>76</xdr:row>
      <xdr:rowOff>0</xdr:rowOff>
    </xdr:from>
    <xdr:to>
      <xdr:col>0</xdr:col>
      <xdr:colOff>0</xdr:colOff>
      <xdr:row>76</xdr:row>
      <xdr:rowOff>0</xdr:rowOff>
    </xdr:to>
    <xdr:sp macro="" textlink="">
      <xdr:nvSpPr>
        <xdr:cNvPr id="33794" name="Rectangle 2">
          <a:extLst>
            <a:ext uri="{FF2B5EF4-FFF2-40B4-BE49-F238E27FC236}">
              <a16:creationId xmlns:a16="http://schemas.microsoft.com/office/drawing/2014/main" id="{00000000-0008-0000-0300-000002840000}"/>
            </a:ext>
          </a:extLst>
        </xdr:cNvPr>
        <xdr:cNvSpPr>
          <a:spLocks noChangeArrowheads="1"/>
        </xdr:cNvSpPr>
      </xdr:nvSpPr>
      <xdr:spPr bwMode="auto">
        <a:xfrm>
          <a:off x="0" y="10391775"/>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17</xdr:row>
      <xdr:rowOff>0</xdr:rowOff>
    </xdr:from>
    <xdr:to>
      <xdr:col>11</xdr:col>
      <xdr:colOff>0</xdr:colOff>
      <xdr:row>17</xdr:row>
      <xdr:rowOff>0</xdr:rowOff>
    </xdr:to>
    <xdr:sp macro="" textlink="">
      <xdr:nvSpPr>
        <xdr:cNvPr id="34821" name="Rectangle 5">
          <a:extLst>
            <a:ext uri="{FF2B5EF4-FFF2-40B4-BE49-F238E27FC236}">
              <a16:creationId xmlns:a16="http://schemas.microsoft.com/office/drawing/2014/main" id="{00000000-0008-0000-0600-000005880000}"/>
            </a:ext>
          </a:extLst>
        </xdr:cNvPr>
        <xdr:cNvSpPr>
          <a:spLocks noChangeArrowheads="1"/>
        </xdr:cNvSpPr>
      </xdr:nvSpPr>
      <xdr:spPr bwMode="auto">
        <a:xfrm>
          <a:off x="6829425" y="100012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14</a:t>
          </a:r>
        </a:p>
      </xdr:txBody>
    </xdr:sp>
    <xdr:clientData/>
  </xdr:twoCellAnchor>
  <xdr:twoCellAnchor editAs="oneCell">
    <xdr:from>
      <xdr:col>5</xdr:col>
      <xdr:colOff>60960</xdr:colOff>
      <xdr:row>13</xdr:row>
      <xdr:rowOff>144780</xdr:rowOff>
    </xdr:from>
    <xdr:to>
      <xdr:col>5</xdr:col>
      <xdr:colOff>129540</xdr:colOff>
      <xdr:row>15</xdr:row>
      <xdr:rowOff>26670</xdr:rowOff>
    </xdr:to>
    <xdr:sp macro="" textlink="">
      <xdr:nvSpPr>
        <xdr:cNvPr id="5122" name="Text Box 2">
          <a:extLst>
            <a:ext uri="{FF2B5EF4-FFF2-40B4-BE49-F238E27FC236}">
              <a16:creationId xmlns:a16="http://schemas.microsoft.com/office/drawing/2014/main" id="{00000000-0008-0000-0600-000002140000}"/>
            </a:ext>
          </a:extLst>
        </xdr:cNvPr>
        <xdr:cNvSpPr txBox="1">
          <a:spLocks noChangeArrowheads="1"/>
        </xdr:cNvSpPr>
      </xdr:nvSpPr>
      <xdr:spPr bwMode="auto">
        <a:xfrm>
          <a:off x="471678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15</xdr:row>
      <xdr:rowOff>144780</xdr:rowOff>
    </xdr:from>
    <xdr:to>
      <xdr:col>4</xdr:col>
      <xdr:colOff>129540</xdr:colOff>
      <xdr:row>15</xdr:row>
      <xdr:rowOff>348615</xdr:rowOff>
    </xdr:to>
    <xdr:sp macro="" textlink="">
      <xdr:nvSpPr>
        <xdr:cNvPr id="5123" name="Text Box 2">
          <a:extLst>
            <a:ext uri="{FF2B5EF4-FFF2-40B4-BE49-F238E27FC236}">
              <a16:creationId xmlns:a16="http://schemas.microsoft.com/office/drawing/2014/main" id="{00000000-0008-0000-0600-000003140000}"/>
            </a:ext>
          </a:extLst>
        </xdr:cNvPr>
        <xdr:cNvSpPr txBox="1">
          <a:spLocks noChangeArrowheads="1"/>
        </xdr:cNvSpPr>
      </xdr:nvSpPr>
      <xdr:spPr bwMode="auto">
        <a:xfrm>
          <a:off x="417576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13</xdr:row>
      <xdr:rowOff>144780</xdr:rowOff>
    </xdr:from>
    <xdr:to>
      <xdr:col>4</xdr:col>
      <xdr:colOff>129540</xdr:colOff>
      <xdr:row>15</xdr:row>
      <xdr:rowOff>26670</xdr:rowOff>
    </xdr:to>
    <xdr:sp macro="" textlink="">
      <xdr:nvSpPr>
        <xdr:cNvPr id="5124" name="Text Box 2">
          <a:extLst>
            <a:ext uri="{FF2B5EF4-FFF2-40B4-BE49-F238E27FC236}">
              <a16:creationId xmlns:a16="http://schemas.microsoft.com/office/drawing/2014/main" id="{00000000-0008-0000-0600-000004140000}"/>
            </a:ext>
          </a:extLst>
        </xdr:cNvPr>
        <xdr:cNvSpPr txBox="1">
          <a:spLocks noChangeArrowheads="1"/>
        </xdr:cNvSpPr>
      </xdr:nvSpPr>
      <xdr:spPr bwMode="auto">
        <a:xfrm>
          <a:off x="417576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15</xdr:row>
      <xdr:rowOff>144780</xdr:rowOff>
    </xdr:from>
    <xdr:to>
      <xdr:col>3</xdr:col>
      <xdr:colOff>129540</xdr:colOff>
      <xdr:row>15</xdr:row>
      <xdr:rowOff>348615</xdr:rowOff>
    </xdr:to>
    <xdr:sp macro="" textlink="">
      <xdr:nvSpPr>
        <xdr:cNvPr id="5125" name="Text Box 2">
          <a:extLst>
            <a:ext uri="{FF2B5EF4-FFF2-40B4-BE49-F238E27FC236}">
              <a16:creationId xmlns:a16="http://schemas.microsoft.com/office/drawing/2014/main" id="{00000000-0008-0000-0600-000005140000}"/>
            </a:ext>
          </a:extLst>
        </xdr:cNvPr>
        <xdr:cNvSpPr txBox="1">
          <a:spLocks noChangeArrowheads="1"/>
        </xdr:cNvSpPr>
      </xdr:nvSpPr>
      <xdr:spPr bwMode="auto">
        <a:xfrm>
          <a:off x="363474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13</xdr:row>
      <xdr:rowOff>144780</xdr:rowOff>
    </xdr:from>
    <xdr:to>
      <xdr:col>4</xdr:col>
      <xdr:colOff>129540</xdr:colOff>
      <xdr:row>15</xdr:row>
      <xdr:rowOff>26670</xdr:rowOff>
    </xdr:to>
    <xdr:sp macro="" textlink="">
      <xdr:nvSpPr>
        <xdr:cNvPr id="5126" name="Text Box 2">
          <a:extLst>
            <a:ext uri="{FF2B5EF4-FFF2-40B4-BE49-F238E27FC236}">
              <a16:creationId xmlns:a16="http://schemas.microsoft.com/office/drawing/2014/main" id="{00000000-0008-0000-0600-000006140000}"/>
            </a:ext>
          </a:extLst>
        </xdr:cNvPr>
        <xdr:cNvSpPr txBox="1">
          <a:spLocks noChangeArrowheads="1"/>
        </xdr:cNvSpPr>
      </xdr:nvSpPr>
      <xdr:spPr bwMode="auto">
        <a:xfrm>
          <a:off x="417576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15</xdr:row>
      <xdr:rowOff>144780</xdr:rowOff>
    </xdr:from>
    <xdr:to>
      <xdr:col>3</xdr:col>
      <xdr:colOff>129540</xdr:colOff>
      <xdr:row>15</xdr:row>
      <xdr:rowOff>348615</xdr:rowOff>
    </xdr:to>
    <xdr:sp macro="" textlink="">
      <xdr:nvSpPr>
        <xdr:cNvPr id="5127" name="Text Box 2">
          <a:extLst>
            <a:ext uri="{FF2B5EF4-FFF2-40B4-BE49-F238E27FC236}">
              <a16:creationId xmlns:a16="http://schemas.microsoft.com/office/drawing/2014/main" id="{00000000-0008-0000-0600-000007140000}"/>
            </a:ext>
          </a:extLst>
        </xdr:cNvPr>
        <xdr:cNvSpPr txBox="1">
          <a:spLocks noChangeArrowheads="1"/>
        </xdr:cNvSpPr>
      </xdr:nvSpPr>
      <xdr:spPr bwMode="auto">
        <a:xfrm>
          <a:off x="363474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13</xdr:row>
      <xdr:rowOff>144780</xdr:rowOff>
    </xdr:from>
    <xdr:to>
      <xdr:col>3</xdr:col>
      <xdr:colOff>129540</xdr:colOff>
      <xdr:row>15</xdr:row>
      <xdr:rowOff>26670</xdr:rowOff>
    </xdr:to>
    <xdr:sp macro="" textlink="">
      <xdr:nvSpPr>
        <xdr:cNvPr id="5128" name="Text Box 2">
          <a:extLst>
            <a:ext uri="{FF2B5EF4-FFF2-40B4-BE49-F238E27FC236}">
              <a16:creationId xmlns:a16="http://schemas.microsoft.com/office/drawing/2014/main" id="{00000000-0008-0000-0600-000008140000}"/>
            </a:ext>
          </a:extLst>
        </xdr:cNvPr>
        <xdr:cNvSpPr txBox="1">
          <a:spLocks noChangeArrowheads="1"/>
        </xdr:cNvSpPr>
      </xdr:nvSpPr>
      <xdr:spPr bwMode="auto">
        <a:xfrm>
          <a:off x="363474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60960</xdr:colOff>
      <xdr:row>15</xdr:row>
      <xdr:rowOff>144780</xdr:rowOff>
    </xdr:from>
    <xdr:to>
      <xdr:col>2</xdr:col>
      <xdr:colOff>129540</xdr:colOff>
      <xdr:row>15</xdr:row>
      <xdr:rowOff>348615</xdr:rowOff>
    </xdr:to>
    <xdr:sp macro="" textlink="">
      <xdr:nvSpPr>
        <xdr:cNvPr id="5129" name="Text Box 2">
          <a:extLst>
            <a:ext uri="{FF2B5EF4-FFF2-40B4-BE49-F238E27FC236}">
              <a16:creationId xmlns:a16="http://schemas.microsoft.com/office/drawing/2014/main" id="{00000000-0008-0000-0600-000009140000}"/>
            </a:ext>
          </a:extLst>
        </xdr:cNvPr>
        <xdr:cNvSpPr txBox="1">
          <a:spLocks noChangeArrowheads="1"/>
        </xdr:cNvSpPr>
      </xdr:nvSpPr>
      <xdr:spPr bwMode="auto">
        <a:xfrm>
          <a:off x="30937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60960</xdr:colOff>
      <xdr:row>13</xdr:row>
      <xdr:rowOff>144780</xdr:rowOff>
    </xdr:from>
    <xdr:to>
      <xdr:col>4</xdr:col>
      <xdr:colOff>129540</xdr:colOff>
      <xdr:row>15</xdr:row>
      <xdr:rowOff>26670</xdr:rowOff>
    </xdr:to>
    <xdr:sp macro="" textlink="">
      <xdr:nvSpPr>
        <xdr:cNvPr id="5130" name="Text Box 2">
          <a:extLst>
            <a:ext uri="{FF2B5EF4-FFF2-40B4-BE49-F238E27FC236}">
              <a16:creationId xmlns:a16="http://schemas.microsoft.com/office/drawing/2014/main" id="{00000000-0008-0000-0600-00000A140000}"/>
            </a:ext>
          </a:extLst>
        </xdr:cNvPr>
        <xdr:cNvSpPr txBox="1">
          <a:spLocks noChangeArrowheads="1"/>
        </xdr:cNvSpPr>
      </xdr:nvSpPr>
      <xdr:spPr bwMode="auto">
        <a:xfrm>
          <a:off x="417576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15</xdr:row>
      <xdr:rowOff>144780</xdr:rowOff>
    </xdr:from>
    <xdr:to>
      <xdr:col>3</xdr:col>
      <xdr:colOff>129540</xdr:colOff>
      <xdr:row>15</xdr:row>
      <xdr:rowOff>348615</xdr:rowOff>
    </xdr:to>
    <xdr:sp macro="" textlink="">
      <xdr:nvSpPr>
        <xdr:cNvPr id="5131" name="Text Box 2">
          <a:extLst>
            <a:ext uri="{FF2B5EF4-FFF2-40B4-BE49-F238E27FC236}">
              <a16:creationId xmlns:a16="http://schemas.microsoft.com/office/drawing/2014/main" id="{00000000-0008-0000-0600-00000B140000}"/>
            </a:ext>
          </a:extLst>
        </xdr:cNvPr>
        <xdr:cNvSpPr txBox="1">
          <a:spLocks noChangeArrowheads="1"/>
        </xdr:cNvSpPr>
      </xdr:nvSpPr>
      <xdr:spPr bwMode="auto">
        <a:xfrm>
          <a:off x="363474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13</xdr:row>
      <xdr:rowOff>144780</xdr:rowOff>
    </xdr:from>
    <xdr:to>
      <xdr:col>3</xdr:col>
      <xdr:colOff>129540</xdr:colOff>
      <xdr:row>15</xdr:row>
      <xdr:rowOff>26670</xdr:rowOff>
    </xdr:to>
    <xdr:sp macro="" textlink="">
      <xdr:nvSpPr>
        <xdr:cNvPr id="5132" name="Text Box 2">
          <a:extLst>
            <a:ext uri="{FF2B5EF4-FFF2-40B4-BE49-F238E27FC236}">
              <a16:creationId xmlns:a16="http://schemas.microsoft.com/office/drawing/2014/main" id="{00000000-0008-0000-0600-00000C140000}"/>
            </a:ext>
          </a:extLst>
        </xdr:cNvPr>
        <xdr:cNvSpPr txBox="1">
          <a:spLocks noChangeArrowheads="1"/>
        </xdr:cNvSpPr>
      </xdr:nvSpPr>
      <xdr:spPr bwMode="auto">
        <a:xfrm>
          <a:off x="363474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60960</xdr:colOff>
      <xdr:row>15</xdr:row>
      <xdr:rowOff>144780</xdr:rowOff>
    </xdr:from>
    <xdr:to>
      <xdr:col>2</xdr:col>
      <xdr:colOff>129540</xdr:colOff>
      <xdr:row>15</xdr:row>
      <xdr:rowOff>348615</xdr:rowOff>
    </xdr:to>
    <xdr:sp macro="" textlink="">
      <xdr:nvSpPr>
        <xdr:cNvPr id="5133" name="Text Box 2">
          <a:extLst>
            <a:ext uri="{FF2B5EF4-FFF2-40B4-BE49-F238E27FC236}">
              <a16:creationId xmlns:a16="http://schemas.microsoft.com/office/drawing/2014/main" id="{00000000-0008-0000-0600-00000D140000}"/>
            </a:ext>
          </a:extLst>
        </xdr:cNvPr>
        <xdr:cNvSpPr txBox="1">
          <a:spLocks noChangeArrowheads="1"/>
        </xdr:cNvSpPr>
      </xdr:nvSpPr>
      <xdr:spPr bwMode="auto">
        <a:xfrm>
          <a:off x="30937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xdr:colOff>
      <xdr:row>13</xdr:row>
      <xdr:rowOff>144780</xdr:rowOff>
    </xdr:from>
    <xdr:to>
      <xdr:col>3</xdr:col>
      <xdr:colOff>129540</xdr:colOff>
      <xdr:row>15</xdr:row>
      <xdr:rowOff>26670</xdr:rowOff>
    </xdr:to>
    <xdr:sp macro="" textlink="">
      <xdr:nvSpPr>
        <xdr:cNvPr id="5134" name="Text Box 2">
          <a:extLst>
            <a:ext uri="{FF2B5EF4-FFF2-40B4-BE49-F238E27FC236}">
              <a16:creationId xmlns:a16="http://schemas.microsoft.com/office/drawing/2014/main" id="{00000000-0008-0000-0600-00000E140000}"/>
            </a:ext>
          </a:extLst>
        </xdr:cNvPr>
        <xdr:cNvSpPr txBox="1">
          <a:spLocks noChangeArrowheads="1"/>
        </xdr:cNvSpPr>
      </xdr:nvSpPr>
      <xdr:spPr bwMode="auto">
        <a:xfrm>
          <a:off x="363474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60960</xdr:colOff>
      <xdr:row>15</xdr:row>
      <xdr:rowOff>144780</xdr:rowOff>
    </xdr:from>
    <xdr:to>
      <xdr:col>2</xdr:col>
      <xdr:colOff>129540</xdr:colOff>
      <xdr:row>15</xdr:row>
      <xdr:rowOff>348615</xdr:rowOff>
    </xdr:to>
    <xdr:sp macro="" textlink="">
      <xdr:nvSpPr>
        <xdr:cNvPr id="5135" name="Text Box 2">
          <a:extLst>
            <a:ext uri="{FF2B5EF4-FFF2-40B4-BE49-F238E27FC236}">
              <a16:creationId xmlns:a16="http://schemas.microsoft.com/office/drawing/2014/main" id="{00000000-0008-0000-0600-00000F140000}"/>
            </a:ext>
          </a:extLst>
        </xdr:cNvPr>
        <xdr:cNvSpPr txBox="1">
          <a:spLocks noChangeArrowheads="1"/>
        </xdr:cNvSpPr>
      </xdr:nvSpPr>
      <xdr:spPr bwMode="auto">
        <a:xfrm>
          <a:off x="30937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60960</xdr:colOff>
      <xdr:row>13</xdr:row>
      <xdr:rowOff>144780</xdr:rowOff>
    </xdr:from>
    <xdr:to>
      <xdr:col>2</xdr:col>
      <xdr:colOff>129540</xdr:colOff>
      <xdr:row>15</xdr:row>
      <xdr:rowOff>26670</xdr:rowOff>
    </xdr:to>
    <xdr:sp macro="" textlink="">
      <xdr:nvSpPr>
        <xdr:cNvPr id="5136" name="Text Box 2">
          <a:extLst>
            <a:ext uri="{FF2B5EF4-FFF2-40B4-BE49-F238E27FC236}">
              <a16:creationId xmlns:a16="http://schemas.microsoft.com/office/drawing/2014/main" id="{00000000-0008-0000-0600-000010140000}"/>
            </a:ext>
          </a:extLst>
        </xdr:cNvPr>
        <xdr:cNvSpPr txBox="1">
          <a:spLocks noChangeArrowheads="1"/>
        </xdr:cNvSpPr>
      </xdr:nvSpPr>
      <xdr:spPr bwMode="auto">
        <a:xfrm>
          <a:off x="309372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60960</xdr:colOff>
      <xdr:row>15</xdr:row>
      <xdr:rowOff>144780</xdr:rowOff>
    </xdr:from>
    <xdr:to>
      <xdr:col>1</xdr:col>
      <xdr:colOff>129540</xdr:colOff>
      <xdr:row>15</xdr:row>
      <xdr:rowOff>348615</xdr:rowOff>
    </xdr:to>
    <xdr:sp macro="" textlink="">
      <xdr:nvSpPr>
        <xdr:cNvPr id="5137" name="Text Box 2">
          <a:extLst>
            <a:ext uri="{FF2B5EF4-FFF2-40B4-BE49-F238E27FC236}">
              <a16:creationId xmlns:a16="http://schemas.microsoft.com/office/drawing/2014/main" id="{00000000-0008-0000-0600-000011140000}"/>
            </a:ext>
          </a:extLst>
        </xdr:cNvPr>
        <xdr:cNvSpPr txBox="1">
          <a:spLocks noChangeArrowheads="1"/>
        </xdr:cNvSpPr>
      </xdr:nvSpPr>
      <xdr:spPr bwMode="auto">
        <a:xfrm>
          <a:off x="255270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60960</xdr:colOff>
      <xdr:row>13</xdr:row>
      <xdr:rowOff>144780</xdr:rowOff>
    </xdr:from>
    <xdr:ext cx="68580" cy="213360"/>
    <xdr:sp macro="" textlink="">
      <xdr:nvSpPr>
        <xdr:cNvPr id="19" name="Text Box 2">
          <a:extLst>
            <a:ext uri="{FF2B5EF4-FFF2-40B4-BE49-F238E27FC236}">
              <a16:creationId xmlns:a16="http://schemas.microsoft.com/office/drawing/2014/main" id="{00000000-0008-0000-0600-000013000000}"/>
            </a:ext>
          </a:extLst>
        </xdr:cNvPr>
        <xdr:cNvSpPr txBox="1">
          <a:spLocks noChangeArrowheads="1"/>
        </xdr:cNvSpPr>
      </xdr:nvSpPr>
      <xdr:spPr bwMode="auto">
        <a:xfrm>
          <a:off x="477774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13360"/>
    <xdr:sp macro="" textlink="">
      <xdr:nvSpPr>
        <xdr:cNvPr id="20" name="Text Box 2">
          <a:extLst>
            <a:ext uri="{FF2B5EF4-FFF2-40B4-BE49-F238E27FC236}">
              <a16:creationId xmlns:a16="http://schemas.microsoft.com/office/drawing/2014/main" id="{00000000-0008-0000-0600-000014000000}"/>
            </a:ext>
          </a:extLst>
        </xdr:cNvPr>
        <xdr:cNvSpPr txBox="1">
          <a:spLocks noChangeArrowheads="1"/>
        </xdr:cNvSpPr>
      </xdr:nvSpPr>
      <xdr:spPr bwMode="auto">
        <a:xfrm>
          <a:off x="422148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21" name="Text Box 2">
          <a:extLst>
            <a:ext uri="{FF2B5EF4-FFF2-40B4-BE49-F238E27FC236}">
              <a16:creationId xmlns:a16="http://schemas.microsoft.com/office/drawing/2014/main" id="{00000000-0008-0000-0600-000015000000}"/>
            </a:ext>
          </a:extLst>
        </xdr:cNvPr>
        <xdr:cNvSpPr txBox="1">
          <a:spLocks noChangeArrowheads="1"/>
        </xdr:cNvSpPr>
      </xdr:nvSpPr>
      <xdr:spPr bwMode="auto">
        <a:xfrm>
          <a:off x="422148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22" name="Text Box 2">
          <a:extLst>
            <a:ext uri="{FF2B5EF4-FFF2-40B4-BE49-F238E27FC236}">
              <a16:creationId xmlns:a16="http://schemas.microsoft.com/office/drawing/2014/main" id="{00000000-0008-0000-0600-000016000000}"/>
            </a:ext>
          </a:extLst>
        </xdr:cNvPr>
        <xdr:cNvSpPr txBox="1">
          <a:spLocks noChangeArrowheads="1"/>
        </xdr:cNvSpPr>
      </xdr:nvSpPr>
      <xdr:spPr bwMode="auto">
        <a:xfrm>
          <a:off x="36652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23" name="Text Box 2">
          <a:extLst>
            <a:ext uri="{FF2B5EF4-FFF2-40B4-BE49-F238E27FC236}">
              <a16:creationId xmlns:a16="http://schemas.microsoft.com/office/drawing/2014/main" id="{00000000-0008-0000-0600-000017000000}"/>
            </a:ext>
          </a:extLst>
        </xdr:cNvPr>
        <xdr:cNvSpPr txBox="1">
          <a:spLocks noChangeArrowheads="1"/>
        </xdr:cNvSpPr>
      </xdr:nvSpPr>
      <xdr:spPr bwMode="auto">
        <a:xfrm>
          <a:off x="422148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24" name="Text Box 2">
          <a:extLst>
            <a:ext uri="{FF2B5EF4-FFF2-40B4-BE49-F238E27FC236}">
              <a16:creationId xmlns:a16="http://schemas.microsoft.com/office/drawing/2014/main" id="{00000000-0008-0000-0600-000018000000}"/>
            </a:ext>
          </a:extLst>
        </xdr:cNvPr>
        <xdr:cNvSpPr txBox="1">
          <a:spLocks noChangeArrowheads="1"/>
        </xdr:cNvSpPr>
      </xdr:nvSpPr>
      <xdr:spPr bwMode="auto">
        <a:xfrm>
          <a:off x="36652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5" name="Text Box 2">
          <a:extLst>
            <a:ext uri="{FF2B5EF4-FFF2-40B4-BE49-F238E27FC236}">
              <a16:creationId xmlns:a16="http://schemas.microsoft.com/office/drawing/2014/main" id="{00000000-0008-0000-0600-000019000000}"/>
            </a:ext>
          </a:extLst>
        </xdr:cNvPr>
        <xdr:cNvSpPr txBox="1">
          <a:spLocks noChangeArrowheads="1"/>
        </xdr:cNvSpPr>
      </xdr:nvSpPr>
      <xdr:spPr bwMode="auto">
        <a:xfrm>
          <a:off x="366522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6" name="Text Box 2">
          <a:extLst>
            <a:ext uri="{FF2B5EF4-FFF2-40B4-BE49-F238E27FC236}">
              <a16:creationId xmlns:a16="http://schemas.microsoft.com/office/drawing/2014/main" id="{00000000-0008-0000-0600-00001A000000}"/>
            </a:ext>
          </a:extLst>
        </xdr:cNvPr>
        <xdr:cNvSpPr txBox="1">
          <a:spLocks noChangeArrowheads="1"/>
        </xdr:cNvSpPr>
      </xdr:nvSpPr>
      <xdr:spPr bwMode="auto">
        <a:xfrm>
          <a:off x="310896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27" name="Text Box 2">
          <a:extLst>
            <a:ext uri="{FF2B5EF4-FFF2-40B4-BE49-F238E27FC236}">
              <a16:creationId xmlns:a16="http://schemas.microsoft.com/office/drawing/2014/main" id="{00000000-0008-0000-0600-00001B000000}"/>
            </a:ext>
          </a:extLst>
        </xdr:cNvPr>
        <xdr:cNvSpPr txBox="1">
          <a:spLocks noChangeArrowheads="1"/>
        </xdr:cNvSpPr>
      </xdr:nvSpPr>
      <xdr:spPr bwMode="auto">
        <a:xfrm>
          <a:off x="422148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28" name="Text Box 2">
          <a:extLst>
            <a:ext uri="{FF2B5EF4-FFF2-40B4-BE49-F238E27FC236}">
              <a16:creationId xmlns:a16="http://schemas.microsoft.com/office/drawing/2014/main" id="{00000000-0008-0000-0600-00001C000000}"/>
            </a:ext>
          </a:extLst>
        </xdr:cNvPr>
        <xdr:cNvSpPr txBox="1">
          <a:spLocks noChangeArrowheads="1"/>
        </xdr:cNvSpPr>
      </xdr:nvSpPr>
      <xdr:spPr bwMode="auto">
        <a:xfrm>
          <a:off x="366522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9" name="Text Box 2">
          <a:extLst>
            <a:ext uri="{FF2B5EF4-FFF2-40B4-BE49-F238E27FC236}">
              <a16:creationId xmlns:a16="http://schemas.microsoft.com/office/drawing/2014/main" id="{00000000-0008-0000-0600-00001D000000}"/>
            </a:ext>
          </a:extLst>
        </xdr:cNvPr>
        <xdr:cNvSpPr txBox="1">
          <a:spLocks noChangeArrowheads="1"/>
        </xdr:cNvSpPr>
      </xdr:nvSpPr>
      <xdr:spPr bwMode="auto">
        <a:xfrm>
          <a:off x="366522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30" name="Text Box 2">
          <a:extLst>
            <a:ext uri="{FF2B5EF4-FFF2-40B4-BE49-F238E27FC236}">
              <a16:creationId xmlns:a16="http://schemas.microsoft.com/office/drawing/2014/main" id="{00000000-0008-0000-0600-00001E000000}"/>
            </a:ext>
          </a:extLst>
        </xdr:cNvPr>
        <xdr:cNvSpPr txBox="1">
          <a:spLocks noChangeArrowheads="1"/>
        </xdr:cNvSpPr>
      </xdr:nvSpPr>
      <xdr:spPr bwMode="auto">
        <a:xfrm>
          <a:off x="310896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31" name="Text Box 2">
          <a:extLst>
            <a:ext uri="{FF2B5EF4-FFF2-40B4-BE49-F238E27FC236}">
              <a16:creationId xmlns:a16="http://schemas.microsoft.com/office/drawing/2014/main" id="{00000000-0008-0000-0600-00001F000000}"/>
            </a:ext>
          </a:extLst>
        </xdr:cNvPr>
        <xdr:cNvSpPr txBox="1">
          <a:spLocks noChangeArrowheads="1"/>
        </xdr:cNvSpPr>
      </xdr:nvSpPr>
      <xdr:spPr bwMode="auto">
        <a:xfrm>
          <a:off x="366522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32" name="Text Box 2">
          <a:extLst>
            <a:ext uri="{FF2B5EF4-FFF2-40B4-BE49-F238E27FC236}">
              <a16:creationId xmlns:a16="http://schemas.microsoft.com/office/drawing/2014/main" id="{00000000-0008-0000-0600-000020000000}"/>
            </a:ext>
          </a:extLst>
        </xdr:cNvPr>
        <xdr:cNvSpPr txBox="1">
          <a:spLocks noChangeArrowheads="1"/>
        </xdr:cNvSpPr>
      </xdr:nvSpPr>
      <xdr:spPr bwMode="auto">
        <a:xfrm>
          <a:off x="3108960" y="348234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3" name="Text Box 2">
          <a:extLst>
            <a:ext uri="{FF2B5EF4-FFF2-40B4-BE49-F238E27FC236}">
              <a16:creationId xmlns:a16="http://schemas.microsoft.com/office/drawing/2014/main" id="{00000000-0008-0000-0600-000021000000}"/>
            </a:ext>
          </a:extLst>
        </xdr:cNvPr>
        <xdr:cNvSpPr txBox="1">
          <a:spLocks noChangeArrowheads="1"/>
        </xdr:cNvSpPr>
      </xdr:nvSpPr>
      <xdr:spPr bwMode="auto">
        <a:xfrm>
          <a:off x="3108960" y="30861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1930"/>
    <xdr:sp macro="" textlink="">
      <xdr:nvSpPr>
        <xdr:cNvPr id="34" name="Text Box 2">
          <a:extLst>
            <a:ext uri="{FF2B5EF4-FFF2-40B4-BE49-F238E27FC236}">
              <a16:creationId xmlns:a16="http://schemas.microsoft.com/office/drawing/2014/main" id="{00000000-0008-0000-0600-000022000000}"/>
            </a:ext>
          </a:extLst>
        </xdr:cNvPr>
        <xdr:cNvSpPr txBox="1">
          <a:spLocks noChangeArrowheads="1"/>
        </xdr:cNvSpPr>
      </xdr:nvSpPr>
      <xdr:spPr bwMode="auto">
        <a:xfrm>
          <a:off x="477774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01930"/>
    <xdr:sp macro="" textlink="">
      <xdr:nvSpPr>
        <xdr:cNvPr id="35" name="Text Box 2">
          <a:extLst>
            <a:ext uri="{FF2B5EF4-FFF2-40B4-BE49-F238E27FC236}">
              <a16:creationId xmlns:a16="http://schemas.microsoft.com/office/drawing/2014/main" id="{00000000-0008-0000-0600-000023000000}"/>
            </a:ext>
          </a:extLst>
        </xdr:cNvPr>
        <xdr:cNvSpPr txBox="1">
          <a:spLocks noChangeArrowheads="1"/>
        </xdr:cNvSpPr>
      </xdr:nvSpPr>
      <xdr:spPr bwMode="auto">
        <a:xfrm>
          <a:off x="422148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36" name="Text Box 2">
          <a:extLst>
            <a:ext uri="{FF2B5EF4-FFF2-40B4-BE49-F238E27FC236}">
              <a16:creationId xmlns:a16="http://schemas.microsoft.com/office/drawing/2014/main" id="{00000000-0008-0000-0600-000024000000}"/>
            </a:ext>
          </a:extLst>
        </xdr:cNvPr>
        <xdr:cNvSpPr txBox="1">
          <a:spLocks noChangeArrowheads="1"/>
        </xdr:cNvSpPr>
      </xdr:nvSpPr>
      <xdr:spPr bwMode="auto">
        <a:xfrm>
          <a:off x="422148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37" name="Text Box 2">
          <a:extLst>
            <a:ext uri="{FF2B5EF4-FFF2-40B4-BE49-F238E27FC236}">
              <a16:creationId xmlns:a16="http://schemas.microsoft.com/office/drawing/2014/main" id="{00000000-0008-0000-0600-000025000000}"/>
            </a:ext>
          </a:extLst>
        </xdr:cNvPr>
        <xdr:cNvSpPr txBox="1">
          <a:spLocks noChangeArrowheads="1"/>
        </xdr:cNvSpPr>
      </xdr:nvSpPr>
      <xdr:spPr bwMode="auto">
        <a:xfrm>
          <a:off x="366522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38" name="Text Box 2">
          <a:extLst>
            <a:ext uri="{FF2B5EF4-FFF2-40B4-BE49-F238E27FC236}">
              <a16:creationId xmlns:a16="http://schemas.microsoft.com/office/drawing/2014/main" id="{00000000-0008-0000-0600-000026000000}"/>
            </a:ext>
          </a:extLst>
        </xdr:cNvPr>
        <xdr:cNvSpPr txBox="1">
          <a:spLocks noChangeArrowheads="1"/>
        </xdr:cNvSpPr>
      </xdr:nvSpPr>
      <xdr:spPr bwMode="auto">
        <a:xfrm>
          <a:off x="422148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39" name="Text Box 2">
          <a:extLst>
            <a:ext uri="{FF2B5EF4-FFF2-40B4-BE49-F238E27FC236}">
              <a16:creationId xmlns:a16="http://schemas.microsoft.com/office/drawing/2014/main" id="{00000000-0008-0000-0600-000027000000}"/>
            </a:ext>
          </a:extLst>
        </xdr:cNvPr>
        <xdr:cNvSpPr txBox="1">
          <a:spLocks noChangeArrowheads="1"/>
        </xdr:cNvSpPr>
      </xdr:nvSpPr>
      <xdr:spPr bwMode="auto">
        <a:xfrm>
          <a:off x="366522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40" name="Text Box 2">
          <a:extLst>
            <a:ext uri="{FF2B5EF4-FFF2-40B4-BE49-F238E27FC236}">
              <a16:creationId xmlns:a16="http://schemas.microsoft.com/office/drawing/2014/main" id="{00000000-0008-0000-0600-000028000000}"/>
            </a:ext>
          </a:extLst>
        </xdr:cNvPr>
        <xdr:cNvSpPr txBox="1">
          <a:spLocks noChangeArrowheads="1"/>
        </xdr:cNvSpPr>
      </xdr:nvSpPr>
      <xdr:spPr bwMode="auto">
        <a:xfrm>
          <a:off x="366522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41" name="Text Box 2">
          <a:extLst>
            <a:ext uri="{FF2B5EF4-FFF2-40B4-BE49-F238E27FC236}">
              <a16:creationId xmlns:a16="http://schemas.microsoft.com/office/drawing/2014/main" id="{00000000-0008-0000-0600-000029000000}"/>
            </a:ext>
          </a:extLst>
        </xdr:cNvPr>
        <xdr:cNvSpPr txBox="1">
          <a:spLocks noChangeArrowheads="1"/>
        </xdr:cNvSpPr>
      </xdr:nvSpPr>
      <xdr:spPr bwMode="auto">
        <a:xfrm>
          <a:off x="310896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42" name="Text Box 2">
          <a:extLst>
            <a:ext uri="{FF2B5EF4-FFF2-40B4-BE49-F238E27FC236}">
              <a16:creationId xmlns:a16="http://schemas.microsoft.com/office/drawing/2014/main" id="{00000000-0008-0000-0600-00002A000000}"/>
            </a:ext>
          </a:extLst>
        </xdr:cNvPr>
        <xdr:cNvSpPr txBox="1">
          <a:spLocks noChangeArrowheads="1"/>
        </xdr:cNvSpPr>
      </xdr:nvSpPr>
      <xdr:spPr bwMode="auto">
        <a:xfrm>
          <a:off x="422148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43" name="Text Box 2">
          <a:extLst>
            <a:ext uri="{FF2B5EF4-FFF2-40B4-BE49-F238E27FC236}">
              <a16:creationId xmlns:a16="http://schemas.microsoft.com/office/drawing/2014/main" id="{00000000-0008-0000-0600-00002B000000}"/>
            </a:ext>
          </a:extLst>
        </xdr:cNvPr>
        <xdr:cNvSpPr txBox="1">
          <a:spLocks noChangeArrowheads="1"/>
        </xdr:cNvSpPr>
      </xdr:nvSpPr>
      <xdr:spPr bwMode="auto">
        <a:xfrm>
          <a:off x="366522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44" name="Text Box 2">
          <a:extLst>
            <a:ext uri="{FF2B5EF4-FFF2-40B4-BE49-F238E27FC236}">
              <a16:creationId xmlns:a16="http://schemas.microsoft.com/office/drawing/2014/main" id="{00000000-0008-0000-0600-00002C000000}"/>
            </a:ext>
          </a:extLst>
        </xdr:cNvPr>
        <xdr:cNvSpPr txBox="1">
          <a:spLocks noChangeArrowheads="1"/>
        </xdr:cNvSpPr>
      </xdr:nvSpPr>
      <xdr:spPr bwMode="auto">
        <a:xfrm>
          <a:off x="366522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45" name="Text Box 2">
          <a:extLst>
            <a:ext uri="{FF2B5EF4-FFF2-40B4-BE49-F238E27FC236}">
              <a16:creationId xmlns:a16="http://schemas.microsoft.com/office/drawing/2014/main" id="{00000000-0008-0000-0600-00002D000000}"/>
            </a:ext>
          </a:extLst>
        </xdr:cNvPr>
        <xdr:cNvSpPr txBox="1">
          <a:spLocks noChangeArrowheads="1"/>
        </xdr:cNvSpPr>
      </xdr:nvSpPr>
      <xdr:spPr bwMode="auto">
        <a:xfrm>
          <a:off x="310896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46" name="Text Box 2">
          <a:extLst>
            <a:ext uri="{FF2B5EF4-FFF2-40B4-BE49-F238E27FC236}">
              <a16:creationId xmlns:a16="http://schemas.microsoft.com/office/drawing/2014/main" id="{00000000-0008-0000-0600-00002E000000}"/>
            </a:ext>
          </a:extLst>
        </xdr:cNvPr>
        <xdr:cNvSpPr txBox="1">
          <a:spLocks noChangeArrowheads="1"/>
        </xdr:cNvSpPr>
      </xdr:nvSpPr>
      <xdr:spPr bwMode="auto">
        <a:xfrm>
          <a:off x="366522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47" name="Text Box 2">
          <a:extLst>
            <a:ext uri="{FF2B5EF4-FFF2-40B4-BE49-F238E27FC236}">
              <a16:creationId xmlns:a16="http://schemas.microsoft.com/office/drawing/2014/main" id="{00000000-0008-0000-0600-00002F000000}"/>
            </a:ext>
          </a:extLst>
        </xdr:cNvPr>
        <xdr:cNvSpPr txBox="1">
          <a:spLocks noChangeArrowheads="1"/>
        </xdr:cNvSpPr>
      </xdr:nvSpPr>
      <xdr:spPr bwMode="auto">
        <a:xfrm>
          <a:off x="3108960" y="297180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48" name="Text Box 2">
          <a:extLst>
            <a:ext uri="{FF2B5EF4-FFF2-40B4-BE49-F238E27FC236}">
              <a16:creationId xmlns:a16="http://schemas.microsoft.com/office/drawing/2014/main" id="{00000000-0008-0000-0600-000030000000}"/>
            </a:ext>
          </a:extLst>
        </xdr:cNvPr>
        <xdr:cNvSpPr txBox="1">
          <a:spLocks noChangeArrowheads="1"/>
        </xdr:cNvSpPr>
      </xdr:nvSpPr>
      <xdr:spPr bwMode="auto">
        <a:xfrm>
          <a:off x="3108960" y="26517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49" name="Text Box 2">
          <a:extLst>
            <a:ext uri="{FF2B5EF4-FFF2-40B4-BE49-F238E27FC236}">
              <a16:creationId xmlns:a16="http://schemas.microsoft.com/office/drawing/2014/main" id="{00000000-0008-0000-0600-000031000000}"/>
            </a:ext>
          </a:extLst>
        </xdr:cNvPr>
        <xdr:cNvSpPr txBox="1">
          <a:spLocks noChangeArrowheads="1"/>
        </xdr:cNvSpPr>
      </xdr:nvSpPr>
      <xdr:spPr bwMode="auto">
        <a:xfrm>
          <a:off x="422148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50" name="Text Box 2">
          <a:extLst>
            <a:ext uri="{FF2B5EF4-FFF2-40B4-BE49-F238E27FC236}">
              <a16:creationId xmlns:a16="http://schemas.microsoft.com/office/drawing/2014/main" id="{00000000-0008-0000-0600-000032000000}"/>
            </a:ext>
          </a:extLst>
        </xdr:cNvPr>
        <xdr:cNvSpPr txBox="1">
          <a:spLocks noChangeArrowheads="1"/>
        </xdr:cNvSpPr>
      </xdr:nvSpPr>
      <xdr:spPr bwMode="auto">
        <a:xfrm>
          <a:off x="3665220" y="29718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 name="Text Box 2">
          <a:extLst>
            <a:ext uri="{FF2B5EF4-FFF2-40B4-BE49-F238E27FC236}">
              <a16:creationId xmlns:a16="http://schemas.microsoft.com/office/drawing/2014/main" id="{00000000-0008-0000-0600-000033000000}"/>
            </a:ext>
          </a:extLst>
        </xdr:cNvPr>
        <xdr:cNvSpPr txBox="1">
          <a:spLocks noChangeArrowheads="1"/>
        </xdr:cNvSpPr>
      </xdr:nvSpPr>
      <xdr:spPr bwMode="auto">
        <a:xfrm>
          <a:off x="366522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2" name="Text Box 2">
          <a:extLst>
            <a:ext uri="{FF2B5EF4-FFF2-40B4-BE49-F238E27FC236}">
              <a16:creationId xmlns:a16="http://schemas.microsoft.com/office/drawing/2014/main" id="{00000000-0008-0000-0600-000034000000}"/>
            </a:ext>
          </a:extLst>
        </xdr:cNvPr>
        <xdr:cNvSpPr txBox="1">
          <a:spLocks noChangeArrowheads="1"/>
        </xdr:cNvSpPr>
      </xdr:nvSpPr>
      <xdr:spPr bwMode="auto">
        <a:xfrm>
          <a:off x="3108960" y="29718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3" name="Text Box 2">
          <a:extLst>
            <a:ext uri="{FF2B5EF4-FFF2-40B4-BE49-F238E27FC236}">
              <a16:creationId xmlns:a16="http://schemas.microsoft.com/office/drawing/2014/main" id="{00000000-0008-0000-0600-000035000000}"/>
            </a:ext>
          </a:extLst>
        </xdr:cNvPr>
        <xdr:cNvSpPr txBox="1">
          <a:spLocks noChangeArrowheads="1"/>
        </xdr:cNvSpPr>
      </xdr:nvSpPr>
      <xdr:spPr bwMode="auto">
        <a:xfrm>
          <a:off x="366522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4" name="Text Box 2">
          <a:extLst>
            <a:ext uri="{FF2B5EF4-FFF2-40B4-BE49-F238E27FC236}">
              <a16:creationId xmlns:a16="http://schemas.microsoft.com/office/drawing/2014/main" id="{00000000-0008-0000-0600-000036000000}"/>
            </a:ext>
          </a:extLst>
        </xdr:cNvPr>
        <xdr:cNvSpPr txBox="1">
          <a:spLocks noChangeArrowheads="1"/>
        </xdr:cNvSpPr>
      </xdr:nvSpPr>
      <xdr:spPr bwMode="auto">
        <a:xfrm>
          <a:off x="3108960" y="29718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5" name="Text Box 2">
          <a:extLst>
            <a:ext uri="{FF2B5EF4-FFF2-40B4-BE49-F238E27FC236}">
              <a16:creationId xmlns:a16="http://schemas.microsoft.com/office/drawing/2014/main" id="{00000000-0008-0000-0600-000037000000}"/>
            </a:ext>
          </a:extLst>
        </xdr:cNvPr>
        <xdr:cNvSpPr txBox="1">
          <a:spLocks noChangeArrowheads="1"/>
        </xdr:cNvSpPr>
      </xdr:nvSpPr>
      <xdr:spPr bwMode="auto">
        <a:xfrm>
          <a:off x="310896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6" name="Text Box 2">
          <a:extLst>
            <a:ext uri="{FF2B5EF4-FFF2-40B4-BE49-F238E27FC236}">
              <a16:creationId xmlns:a16="http://schemas.microsoft.com/office/drawing/2014/main" id="{00000000-0008-0000-0600-000038000000}"/>
            </a:ext>
          </a:extLst>
        </xdr:cNvPr>
        <xdr:cNvSpPr txBox="1">
          <a:spLocks noChangeArrowheads="1"/>
        </xdr:cNvSpPr>
      </xdr:nvSpPr>
      <xdr:spPr bwMode="auto">
        <a:xfrm>
          <a:off x="366522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7" name="Text Box 2">
          <a:extLst>
            <a:ext uri="{FF2B5EF4-FFF2-40B4-BE49-F238E27FC236}">
              <a16:creationId xmlns:a16="http://schemas.microsoft.com/office/drawing/2014/main" id="{00000000-0008-0000-0600-000039000000}"/>
            </a:ext>
          </a:extLst>
        </xdr:cNvPr>
        <xdr:cNvSpPr txBox="1">
          <a:spLocks noChangeArrowheads="1"/>
        </xdr:cNvSpPr>
      </xdr:nvSpPr>
      <xdr:spPr bwMode="auto">
        <a:xfrm>
          <a:off x="3108960" y="29718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8" name="Text Box 2">
          <a:extLst>
            <a:ext uri="{FF2B5EF4-FFF2-40B4-BE49-F238E27FC236}">
              <a16:creationId xmlns:a16="http://schemas.microsoft.com/office/drawing/2014/main" id="{00000000-0008-0000-0600-00003A000000}"/>
            </a:ext>
          </a:extLst>
        </xdr:cNvPr>
        <xdr:cNvSpPr txBox="1">
          <a:spLocks noChangeArrowheads="1"/>
        </xdr:cNvSpPr>
      </xdr:nvSpPr>
      <xdr:spPr bwMode="auto">
        <a:xfrm>
          <a:off x="310896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9" name="Text Box 2">
          <a:extLst>
            <a:ext uri="{FF2B5EF4-FFF2-40B4-BE49-F238E27FC236}">
              <a16:creationId xmlns:a16="http://schemas.microsoft.com/office/drawing/2014/main" id="{00000000-0008-0000-0600-00003B000000}"/>
            </a:ext>
          </a:extLst>
        </xdr:cNvPr>
        <xdr:cNvSpPr txBox="1">
          <a:spLocks noChangeArrowheads="1"/>
        </xdr:cNvSpPr>
      </xdr:nvSpPr>
      <xdr:spPr bwMode="auto">
        <a:xfrm>
          <a:off x="3108960" y="26517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9550"/>
    <xdr:sp macro="" textlink="">
      <xdr:nvSpPr>
        <xdr:cNvPr id="60" name="Text Box 2">
          <a:extLst>
            <a:ext uri="{FF2B5EF4-FFF2-40B4-BE49-F238E27FC236}">
              <a16:creationId xmlns:a16="http://schemas.microsoft.com/office/drawing/2014/main" id="{00000000-0008-0000-0600-00003C000000}"/>
            </a:ext>
          </a:extLst>
        </xdr:cNvPr>
        <xdr:cNvSpPr txBox="1">
          <a:spLocks noChangeArrowheads="1"/>
        </xdr:cNvSpPr>
      </xdr:nvSpPr>
      <xdr:spPr bwMode="auto">
        <a:xfrm>
          <a:off x="477774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03835"/>
    <xdr:sp macro="" textlink="">
      <xdr:nvSpPr>
        <xdr:cNvPr id="61" name="Text Box 2">
          <a:extLst>
            <a:ext uri="{FF2B5EF4-FFF2-40B4-BE49-F238E27FC236}">
              <a16:creationId xmlns:a16="http://schemas.microsoft.com/office/drawing/2014/main" id="{00000000-0008-0000-0600-00003D000000}"/>
            </a:ext>
          </a:extLst>
        </xdr:cNvPr>
        <xdr:cNvSpPr txBox="1">
          <a:spLocks noChangeArrowheads="1"/>
        </xdr:cNvSpPr>
      </xdr:nvSpPr>
      <xdr:spPr bwMode="auto">
        <a:xfrm>
          <a:off x="422148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62" name="Text Box 2">
          <a:extLst>
            <a:ext uri="{FF2B5EF4-FFF2-40B4-BE49-F238E27FC236}">
              <a16:creationId xmlns:a16="http://schemas.microsoft.com/office/drawing/2014/main" id="{00000000-0008-0000-0600-00003E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63" name="Text Box 2">
          <a:extLst>
            <a:ext uri="{FF2B5EF4-FFF2-40B4-BE49-F238E27FC236}">
              <a16:creationId xmlns:a16="http://schemas.microsoft.com/office/drawing/2014/main" id="{00000000-0008-0000-0600-00003F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64" name="Text Box 2">
          <a:extLst>
            <a:ext uri="{FF2B5EF4-FFF2-40B4-BE49-F238E27FC236}">
              <a16:creationId xmlns:a16="http://schemas.microsoft.com/office/drawing/2014/main" id="{00000000-0008-0000-0600-000040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65" name="Text Box 2">
          <a:extLst>
            <a:ext uri="{FF2B5EF4-FFF2-40B4-BE49-F238E27FC236}">
              <a16:creationId xmlns:a16="http://schemas.microsoft.com/office/drawing/2014/main" id="{00000000-0008-0000-0600-000041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66" name="Text Box 2">
          <a:extLst>
            <a:ext uri="{FF2B5EF4-FFF2-40B4-BE49-F238E27FC236}">
              <a16:creationId xmlns:a16="http://schemas.microsoft.com/office/drawing/2014/main" id="{00000000-0008-0000-0600-000042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67" name="Text Box 2">
          <a:extLst>
            <a:ext uri="{FF2B5EF4-FFF2-40B4-BE49-F238E27FC236}">
              <a16:creationId xmlns:a16="http://schemas.microsoft.com/office/drawing/2014/main" id="{00000000-0008-0000-0600-000043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68" name="Text Box 2">
          <a:extLst>
            <a:ext uri="{FF2B5EF4-FFF2-40B4-BE49-F238E27FC236}">
              <a16:creationId xmlns:a16="http://schemas.microsoft.com/office/drawing/2014/main" id="{00000000-0008-0000-0600-000044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69" name="Text Box 2">
          <a:extLst>
            <a:ext uri="{FF2B5EF4-FFF2-40B4-BE49-F238E27FC236}">
              <a16:creationId xmlns:a16="http://schemas.microsoft.com/office/drawing/2014/main" id="{00000000-0008-0000-0600-000045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70" name="Text Box 2">
          <a:extLst>
            <a:ext uri="{FF2B5EF4-FFF2-40B4-BE49-F238E27FC236}">
              <a16:creationId xmlns:a16="http://schemas.microsoft.com/office/drawing/2014/main" id="{00000000-0008-0000-0600-000046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71" name="Text Box 2">
          <a:extLst>
            <a:ext uri="{FF2B5EF4-FFF2-40B4-BE49-F238E27FC236}">
              <a16:creationId xmlns:a16="http://schemas.microsoft.com/office/drawing/2014/main" id="{00000000-0008-0000-0600-000047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72" name="Text Box 2">
          <a:extLst>
            <a:ext uri="{FF2B5EF4-FFF2-40B4-BE49-F238E27FC236}">
              <a16:creationId xmlns:a16="http://schemas.microsoft.com/office/drawing/2014/main" id="{00000000-0008-0000-0600-000048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73" name="Text Box 2">
          <a:extLst>
            <a:ext uri="{FF2B5EF4-FFF2-40B4-BE49-F238E27FC236}">
              <a16:creationId xmlns:a16="http://schemas.microsoft.com/office/drawing/2014/main" id="{00000000-0008-0000-0600-000049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74" name="Text Box 2">
          <a:extLst>
            <a:ext uri="{FF2B5EF4-FFF2-40B4-BE49-F238E27FC236}">
              <a16:creationId xmlns:a16="http://schemas.microsoft.com/office/drawing/2014/main" id="{00000000-0008-0000-0600-00004A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75" name="Text Box 2">
          <a:extLst>
            <a:ext uri="{FF2B5EF4-FFF2-40B4-BE49-F238E27FC236}">
              <a16:creationId xmlns:a16="http://schemas.microsoft.com/office/drawing/2014/main" id="{00000000-0008-0000-0600-00004B000000}"/>
            </a:ext>
          </a:extLst>
        </xdr:cNvPr>
        <xdr:cNvSpPr txBox="1">
          <a:spLocks noChangeArrowheads="1"/>
        </xdr:cNvSpPr>
      </xdr:nvSpPr>
      <xdr:spPr bwMode="auto">
        <a:xfrm>
          <a:off x="422148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76" name="Text Box 2">
          <a:extLst>
            <a:ext uri="{FF2B5EF4-FFF2-40B4-BE49-F238E27FC236}">
              <a16:creationId xmlns:a16="http://schemas.microsoft.com/office/drawing/2014/main" id="{00000000-0008-0000-0600-00004C000000}"/>
            </a:ext>
          </a:extLst>
        </xdr:cNvPr>
        <xdr:cNvSpPr txBox="1">
          <a:spLocks noChangeArrowheads="1"/>
        </xdr:cNvSpPr>
      </xdr:nvSpPr>
      <xdr:spPr bwMode="auto">
        <a:xfrm>
          <a:off x="366522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77" name="Text Box 2">
          <a:extLst>
            <a:ext uri="{FF2B5EF4-FFF2-40B4-BE49-F238E27FC236}">
              <a16:creationId xmlns:a16="http://schemas.microsoft.com/office/drawing/2014/main" id="{00000000-0008-0000-0600-00004D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78" name="Text Box 2">
          <a:extLst>
            <a:ext uri="{FF2B5EF4-FFF2-40B4-BE49-F238E27FC236}">
              <a16:creationId xmlns:a16="http://schemas.microsoft.com/office/drawing/2014/main" id="{00000000-0008-0000-0600-00004E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79" name="Text Box 2">
          <a:extLst>
            <a:ext uri="{FF2B5EF4-FFF2-40B4-BE49-F238E27FC236}">
              <a16:creationId xmlns:a16="http://schemas.microsoft.com/office/drawing/2014/main" id="{00000000-0008-0000-0600-00004F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80" name="Text Box 2">
          <a:extLst>
            <a:ext uri="{FF2B5EF4-FFF2-40B4-BE49-F238E27FC236}">
              <a16:creationId xmlns:a16="http://schemas.microsoft.com/office/drawing/2014/main" id="{00000000-0008-0000-0600-000050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81" name="Text Box 2">
          <a:extLst>
            <a:ext uri="{FF2B5EF4-FFF2-40B4-BE49-F238E27FC236}">
              <a16:creationId xmlns:a16="http://schemas.microsoft.com/office/drawing/2014/main" id="{00000000-0008-0000-0600-000051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82" name="Text Box 2">
          <a:extLst>
            <a:ext uri="{FF2B5EF4-FFF2-40B4-BE49-F238E27FC236}">
              <a16:creationId xmlns:a16="http://schemas.microsoft.com/office/drawing/2014/main" id="{00000000-0008-0000-0600-000052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83" name="Text Box 2">
          <a:extLst>
            <a:ext uri="{FF2B5EF4-FFF2-40B4-BE49-F238E27FC236}">
              <a16:creationId xmlns:a16="http://schemas.microsoft.com/office/drawing/2014/main" id="{00000000-0008-0000-0600-000053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84" name="Text Box 2">
          <a:extLst>
            <a:ext uri="{FF2B5EF4-FFF2-40B4-BE49-F238E27FC236}">
              <a16:creationId xmlns:a16="http://schemas.microsoft.com/office/drawing/2014/main" id="{00000000-0008-0000-0600-000054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85" name="Text Box 2">
          <a:extLst>
            <a:ext uri="{FF2B5EF4-FFF2-40B4-BE49-F238E27FC236}">
              <a16:creationId xmlns:a16="http://schemas.microsoft.com/office/drawing/2014/main" id="{00000000-0008-0000-0600-000055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86" name="Text Box 2">
          <a:extLst>
            <a:ext uri="{FF2B5EF4-FFF2-40B4-BE49-F238E27FC236}">
              <a16:creationId xmlns:a16="http://schemas.microsoft.com/office/drawing/2014/main" id="{00000000-0008-0000-0600-000056000000}"/>
            </a:ext>
          </a:extLst>
        </xdr:cNvPr>
        <xdr:cNvSpPr txBox="1">
          <a:spLocks noChangeArrowheads="1"/>
        </xdr:cNvSpPr>
      </xdr:nvSpPr>
      <xdr:spPr bwMode="auto">
        <a:xfrm>
          <a:off x="422148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87" name="Text Box 2">
          <a:extLst>
            <a:ext uri="{FF2B5EF4-FFF2-40B4-BE49-F238E27FC236}">
              <a16:creationId xmlns:a16="http://schemas.microsoft.com/office/drawing/2014/main" id="{00000000-0008-0000-0600-000057000000}"/>
            </a:ext>
          </a:extLst>
        </xdr:cNvPr>
        <xdr:cNvSpPr txBox="1">
          <a:spLocks noChangeArrowheads="1"/>
        </xdr:cNvSpPr>
      </xdr:nvSpPr>
      <xdr:spPr bwMode="auto">
        <a:xfrm>
          <a:off x="366522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88" name="Text Box 2">
          <a:extLst>
            <a:ext uri="{FF2B5EF4-FFF2-40B4-BE49-F238E27FC236}">
              <a16:creationId xmlns:a16="http://schemas.microsoft.com/office/drawing/2014/main" id="{00000000-0008-0000-0600-000058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89" name="Text Box 2">
          <a:extLst>
            <a:ext uri="{FF2B5EF4-FFF2-40B4-BE49-F238E27FC236}">
              <a16:creationId xmlns:a16="http://schemas.microsoft.com/office/drawing/2014/main" id="{00000000-0008-0000-0600-000059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90" name="Text Box 2">
          <a:extLst>
            <a:ext uri="{FF2B5EF4-FFF2-40B4-BE49-F238E27FC236}">
              <a16:creationId xmlns:a16="http://schemas.microsoft.com/office/drawing/2014/main" id="{00000000-0008-0000-0600-00005A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91" name="Text Box 2">
          <a:extLst>
            <a:ext uri="{FF2B5EF4-FFF2-40B4-BE49-F238E27FC236}">
              <a16:creationId xmlns:a16="http://schemas.microsoft.com/office/drawing/2014/main" id="{00000000-0008-0000-0600-00005B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92" name="Text Box 2">
          <a:extLst>
            <a:ext uri="{FF2B5EF4-FFF2-40B4-BE49-F238E27FC236}">
              <a16:creationId xmlns:a16="http://schemas.microsoft.com/office/drawing/2014/main" id="{00000000-0008-0000-0600-00005C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93" name="Text Box 2">
          <a:extLst>
            <a:ext uri="{FF2B5EF4-FFF2-40B4-BE49-F238E27FC236}">
              <a16:creationId xmlns:a16="http://schemas.microsoft.com/office/drawing/2014/main" id="{00000000-0008-0000-0600-00005D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94" name="Text Box 2">
          <a:extLst>
            <a:ext uri="{FF2B5EF4-FFF2-40B4-BE49-F238E27FC236}">
              <a16:creationId xmlns:a16="http://schemas.microsoft.com/office/drawing/2014/main" id="{00000000-0008-0000-0600-00005E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95" name="Text Box 2">
          <a:extLst>
            <a:ext uri="{FF2B5EF4-FFF2-40B4-BE49-F238E27FC236}">
              <a16:creationId xmlns:a16="http://schemas.microsoft.com/office/drawing/2014/main" id="{00000000-0008-0000-0600-00005F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96" name="Text Box 2">
          <a:extLst>
            <a:ext uri="{FF2B5EF4-FFF2-40B4-BE49-F238E27FC236}">
              <a16:creationId xmlns:a16="http://schemas.microsoft.com/office/drawing/2014/main" id="{00000000-0008-0000-0600-000060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97" name="Text Box 2">
          <a:extLst>
            <a:ext uri="{FF2B5EF4-FFF2-40B4-BE49-F238E27FC236}">
              <a16:creationId xmlns:a16="http://schemas.microsoft.com/office/drawing/2014/main" id="{00000000-0008-0000-0600-000061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98" name="Text Box 2">
          <a:extLst>
            <a:ext uri="{FF2B5EF4-FFF2-40B4-BE49-F238E27FC236}">
              <a16:creationId xmlns:a16="http://schemas.microsoft.com/office/drawing/2014/main" id="{00000000-0008-0000-0600-000062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99" name="Text Box 2">
          <a:extLst>
            <a:ext uri="{FF2B5EF4-FFF2-40B4-BE49-F238E27FC236}">
              <a16:creationId xmlns:a16="http://schemas.microsoft.com/office/drawing/2014/main" id="{00000000-0008-0000-0600-000063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00" name="Text Box 2">
          <a:extLst>
            <a:ext uri="{FF2B5EF4-FFF2-40B4-BE49-F238E27FC236}">
              <a16:creationId xmlns:a16="http://schemas.microsoft.com/office/drawing/2014/main" id="{00000000-0008-0000-0600-000064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01" name="Text Box 2">
          <a:extLst>
            <a:ext uri="{FF2B5EF4-FFF2-40B4-BE49-F238E27FC236}">
              <a16:creationId xmlns:a16="http://schemas.microsoft.com/office/drawing/2014/main" id="{00000000-0008-0000-0600-000065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9550"/>
    <xdr:sp macro="" textlink="">
      <xdr:nvSpPr>
        <xdr:cNvPr id="102" name="Text Box 2">
          <a:extLst>
            <a:ext uri="{FF2B5EF4-FFF2-40B4-BE49-F238E27FC236}">
              <a16:creationId xmlns:a16="http://schemas.microsoft.com/office/drawing/2014/main" id="{00000000-0008-0000-0600-000066000000}"/>
            </a:ext>
          </a:extLst>
        </xdr:cNvPr>
        <xdr:cNvSpPr txBox="1">
          <a:spLocks noChangeArrowheads="1"/>
        </xdr:cNvSpPr>
      </xdr:nvSpPr>
      <xdr:spPr bwMode="auto">
        <a:xfrm>
          <a:off x="477774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03835"/>
    <xdr:sp macro="" textlink="">
      <xdr:nvSpPr>
        <xdr:cNvPr id="103" name="Text Box 2">
          <a:extLst>
            <a:ext uri="{FF2B5EF4-FFF2-40B4-BE49-F238E27FC236}">
              <a16:creationId xmlns:a16="http://schemas.microsoft.com/office/drawing/2014/main" id="{00000000-0008-0000-0600-000067000000}"/>
            </a:ext>
          </a:extLst>
        </xdr:cNvPr>
        <xdr:cNvSpPr txBox="1">
          <a:spLocks noChangeArrowheads="1"/>
        </xdr:cNvSpPr>
      </xdr:nvSpPr>
      <xdr:spPr bwMode="auto">
        <a:xfrm>
          <a:off x="422148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04" name="Text Box 2">
          <a:extLst>
            <a:ext uri="{FF2B5EF4-FFF2-40B4-BE49-F238E27FC236}">
              <a16:creationId xmlns:a16="http://schemas.microsoft.com/office/drawing/2014/main" id="{00000000-0008-0000-0600-000068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05" name="Text Box 2">
          <a:extLst>
            <a:ext uri="{FF2B5EF4-FFF2-40B4-BE49-F238E27FC236}">
              <a16:creationId xmlns:a16="http://schemas.microsoft.com/office/drawing/2014/main" id="{00000000-0008-0000-0600-000069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06" name="Text Box 2">
          <a:extLst>
            <a:ext uri="{FF2B5EF4-FFF2-40B4-BE49-F238E27FC236}">
              <a16:creationId xmlns:a16="http://schemas.microsoft.com/office/drawing/2014/main" id="{00000000-0008-0000-0600-00006A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07" name="Text Box 2">
          <a:extLst>
            <a:ext uri="{FF2B5EF4-FFF2-40B4-BE49-F238E27FC236}">
              <a16:creationId xmlns:a16="http://schemas.microsoft.com/office/drawing/2014/main" id="{00000000-0008-0000-0600-00006B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08" name="Text Box 2">
          <a:extLst>
            <a:ext uri="{FF2B5EF4-FFF2-40B4-BE49-F238E27FC236}">
              <a16:creationId xmlns:a16="http://schemas.microsoft.com/office/drawing/2014/main" id="{00000000-0008-0000-0600-00006C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09" name="Text Box 2">
          <a:extLst>
            <a:ext uri="{FF2B5EF4-FFF2-40B4-BE49-F238E27FC236}">
              <a16:creationId xmlns:a16="http://schemas.microsoft.com/office/drawing/2014/main" id="{00000000-0008-0000-0600-00006D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10" name="Text Box 2">
          <a:extLst>
            <a:ext uri="{FF2B5EF4-FFF2-40B4-BE49-F238E27FC236}">
              <a16:creationId xmlns:a16="http://schemas.microsoft.com/office/drawing/2014/main" id="{00000000-0008-0000-0600-00006E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11" name="Text Box 2">
          <a:extLst>
            <a:ext uri="{FF2B5EF4-FFF2-40B4-BE49-F238E27FC236}">
              <a16:creationId xmlns:a16="http://schemas.microsoft.com/office/drawing/2014/main" id="{00000000-0008-0000-0600-00006F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12" name="Text Box 2">
          <a:extLst>
            <a:ext uri="{FF2B5EF4-FFF2-40B4-BE49-F238E27FC236}">
              <a16:creationId xmlns:a16="http://schemas.microsoft.com/office/drawing/2014/main" id="{00000000-0008-0000-0600-000070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13" name="Text Box 2">
          <a:extLst>
            <a:ext uri="{FF2B5EF4-FFF2-40B4-BE49-F238E27FC236}">
              <a16:creationId xmlns:a16="http://schemas.microsoft.com/office/drawing/2014/main" id="{00000000-0008-0000-0600-000071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14" name="Text Box 2">
          <a:extLst>
            <a:ext uri="{FF2B5EF4-FFF2-40B4-BE49-F238E27FC236}">
              <a16:creationId xmlns:a16="http://schemas.microsoft.com/office/drawing/2014/main" id="{00000000-0008-0000-0600-000072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15" name="Text Box 2">
          <a:extLst>
            <a:ext uri="{FF2B5EF4-FFF2-40B4-BE49-F238E27FC236}">
              <a16:creationId xmlns:a16="http://schemas.microsoft.com/office/drawing/2014/main" id="{00000000-0008-0000-0600-000073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16" name="Text Box 2">
          <a:extLst>
            <a:ext uri="{FF2B5EF4-FFF2-40B4-BE49-F238E27FC236}">
              <a16:creationId xmlns:a16="http://schemas.microsoft.com/office/drawing/2014/main" id="{00000000-0008-0000-0600-000074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117" name="Text Box 2">
          <a:extLst>
            <a:ext uri="{FF2B5EF4-FFF2-40B4-BE49-F238E27FC236}">
              <a16:creationId xmlns:a16="http://schemas.microsoft.com/office/drawing/2014/main" id="{00000000-0008-0000-0600-000075000000}"/>
            </a:ext>
          </a:extLst>
        </xdr:cNvPr>
        <xdr:cNvSpPr txBox="1">
          <a:spLocks noChangeArrowheads="1"/>
        </xdr:cNvSpPr>
      </xdr:nvSpPr>
      <xdr:spPr bwMode="auto">
        <a:xfrm>
          <a:off x="422148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118" name="Text Box 2">
          <a:extLst>
            <a:ext uri="{FF2B5EF4-FFF2-40B4-BE49-F238E27FC236}">
              <a16:creationId xmlns:a16="http://schemas.microsoft.com/office/drawing/2014/main" id="{00000000-0008-0000-0600-000076000000}"/>
            </a:ext>
          </a:extLst>
        </xdr:cNvPr>
        <xdr:cNvSpPr txBox="1">
          <a:spLocks noChangeArrowheads="1"/>
        </xdr:cNvSpPr>
      </xdr:nvSpPr>
      <xdr:spPr bwMode="auto">
        <a:xfrm>
          <a:off x="366522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19" name="Text Box 2">
          <a:extLst>
            <a:ext uri="{FF2B5EF4-FFF2-40B4-BE49-F238E27FC236}">
              <a16:creationId xmlns:a16="http://schemas.microsoft.com/office/drawing/2014/main" id="{00000000-0008-0000-0600-000077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20" name="Text Box 2">
          <a:extLst>
            <a:ext uri="{FF2B5EF4-FFF2-40B4-BE49-F238E27FC236}">
              <a16:creationId xmlns:a16="http://schemas.microsoft.com/office/drawing/2014/main" id="{00000000-0008-0000-0600-000078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21" name="Text Box 2">
          <a:extLst>
            <a:ext uri="{FF2B5EF4-FFF2-40B4-BE49-F238E27FC236}">
              <a16:creationId xmlns:a16="http://schemas.microsoft.com/office/drawing/2014/main" id="{00000000-0008-0000-0600-000079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22" name="Text Box 2">
          <a:extLst>
            <a:ext uri="{FF2B5EF4-FFF2-40B4-BE49-F238E27FC236}">
              <a16:creationId xmlns:a16="http://schemas.microsoft.com/office/drawing/2014/main" id="{00000000-0008-0000-0600-00007A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23" name="Text Box 2">
          <a:extLst>
            <a:ext uri="{FF2B5EF4-FFF2-40B4-BE49-F238E27FC236}">
              <a16:creationId xmlns:a16="http://schemas.microsoft.com/office/drawing/2014/main" id="{00000000-0008-0000-0600-00007B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24" name="Text Box 2">
          <a:extLst>
            <a:ext uri="{FF2B5EF4-FFF2-40B4-BE49-F238E27FC236}">
              <a16:creationId xmlns:a16="http://schemas.microsoft.com/office/drawing/2014/main" id="{00000000-0008-0000-0600-00007C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25" name="Text Box 2">
          <a:extLst>
            <a:ext uri="{FF2B5EF4-FFF2-40B4-BE49-F238E27FC236}">
              <a16:creationId xmlns:a16="http://schemas.microsoft.com/office/drawing/2014/main" id="{00000000-0008-0000-0600-00007D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26" name="Text Box 2">
          <a:extLst>
            <a:ext uri="{FF2B5EF4-FFF2-40B4-BE49-F238E27FC236}">
              <a16:creationId xmlns:a16="http://schemas.microsoft.com/office/drawing/2014/main" id="{00000000-0008-0000-0600-00007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27" name="Text Box 2">
          <a:extLst>
            <a:ext uri="{FF2B5EF4-FFF2-40B4-BE49-F238E27FC236}">
              <a16:creationId xmlns:a16="http://schemas.microsoft.com/office/drawing/2014/main" id="{00000000-0008-0000-0600-00007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128" name="Text Box 2">
          <a:extLst>
            <a:ext uri="{FF2B5EF4-FFF2-40B4-BE49-F238E27FC236}">
              <a16:creationId xmlns:a16="http://schemas.microsoft.com/office/drawing/2014/main" id="{00000000-0008-0000-0600-000080000000}"/>
            </a:ext>
          </a:extLst>
        </xdr:cNvPr>
        <xdr:cNvSpPr txBox="1">
          <a:spLocks noChangeArrowheads="1"/>
        </xdr:cNvSpPr>
      </xdr:nvSpPr>
      <xdr:spPr bwMode="auto">
        <a:xfrm>
          <a:off x="422148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129" name="Text Box 2">
          <a:extLst>
            <a:ext uri="{FF2B5EF4-FFF2-40B4-BE49-F238E27FC236}">
              <a16:creationId xmlns:a16="http://schemas.microsoft.com/office/drawing/2014/main" id="{00000000-0008-0000-0600-000081000000}"/>
            </a:ext>
          </a:extLst>
        </xdr:cNvPr>
        <xdr:cNvSpPr txBox="1">
          <a:spLocks noChangeArrowheads="1"/>
        </xdr:cNvSpPr>
      </xdr:nvSpPr>
      <xdr:spPr bwMode="auto">
        <a:xfrm>
          <a:off x="366522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30" name="Text Box 2">
          <a:extLst>
            <a:ext uri="{FF2B5EF4-FFF2-40B4-BE49-F238E27FC236}">
              <a16:creationId xmlns:a16="http://schemas.microsoft.com/office/drawing/2014/main" id="{00000000-0008-0000-0600-000082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31" name="Text Box 2">
          <a:extLst>
            <a:ext uri="{FF2B5EF4-FFF2-40B4-BE49-F238E27FC236}">
              <a16:creationId xmlns:a16="http://schemas.microsoft.com/office/drawing/2014/main" id="{00000000-0008-0000-0600-000083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32" name="Text Box 2">
          <a:extLst>
            <a:ext uri="{FF2B5EF4-FFF2-40B4-BE49-F238E27FC236}">
              <a16:creationId xmlns:a16="http://schemas.microsoft.com/office/drawing/2014/main" id="{00000000-0008-0000-0600-000084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33" name="Text Box 2">
          <a:extLst>
            <a:ext uri="{FF2B5EF4-FFF2-40B4-BE49-F238E27FC236}">
              <a16:creationId xmlns:a16="http://schemas.microsoft.com/office/drawing/2014/main" id="{00000000-0008-0000-0600-000085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34" name="Text Box 2">
          <a:extLst>
            <a:ext uri="{FF2B5EF4-FFF2-40B4-BE49-F238E27FC236}">
              <a16:creationId xmlns:a16="http://schemas.microsoft.com/office/drawing/2014/main" id="{00000000-0008-0000-0600-000086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35" name="Text Box 2">
          <a:extLst>
            <a:ext uri="{FF2B5EF4-FFF2-40B4-BE49-F238E27FC236}">
              <a16:creationId xmlns:a16="http://schemas.microsoft.com/office/drawing/2014/main" id="{00000000-0008-0000-0600-000087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36" name="Text Box 2">
          <a:extLst>
            <a:ext uri="{FF2B5EF4-FFF2-40B4-BE49-F238E27FC236}">
              <a16:creationId xmlns:a16="http://schemas.microsoft.com/office/drawing/2014/main" id="{00000000-0008-0000-0600-000088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37" name="Text Box 2">
          <a:extLst>
            <a:ext uri="{FF2B5EF4-FFF2-40B4-BE49-F238E27FC236}">
              <a16:creationId xmlns:a16="http://schemas.microsoft.com/office/drawing/2014/main" id="{00000000-0008-0000-0600-000089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38" name="Text Box 2">
          <a:extLst>
            <a:ext uri="{FF2B5EF4-FFF2-40B4-BE49-F238E27FC236}">
              <a16:creationId xmlns:a16="http://schemas.microsoft.com/office/drawing/2014/main" id="{00000000-0008-0000-0600-00008A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39" name="Text Box 2">
          <a:extLst>
            <a:ext uri="{FF2B5EF4-FFF2-40B4-BE49-F238E27FC236}">
              <a16:creationId xmlns:a16="http://schemas.microsoft.com/office/drawing/2014/main" id="{00000000-0008-0000-0600-00008B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40" name="Text Box 2">
          <a:extLst>
            <a:ext uri="{FF2B5EF4-FFF2-40B4-BE49-F238E27FC236}">
              <a16:creationId xmlns:a16="http://schemas.microsoft.com/office/drawing/2014/main" id="{00000000-0008-0000-0600-00008C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41" name="Text Box 2">
          <a:extLst>
            <a:ext uri="{FF2B5EF4-FFF2-40B4-BE49-F238E27FC236}">
              <a16:creationId xmlns:a16="http://schemas.microsoft.com/office/drawing/2014/main" id="{00000000-0008-0000-0600-00008D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42" name="Text Box 2">
          <a:extLst>
            <a:ext uri="{FF2B5EF4-FFF2-40B4-BE49-F238E27FC236}">
              <a16:creationId xmlns:a16="http://schemas.microsoft.com/office/drawing/2014/main" id="{00000000-0008-0000-0600-00008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43" name="Text Box 2">
          <a:extLst>
            <a:ext uri="{FF2B5EF4-FFF2-40B4-BE49-F238E27FC236}">
              <a16:creationId xmlns:a16="http://schemas.microsoft.com/office/drawing/2014/main" id="{00000000-0008-0000-0600-00008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44" name="Text Box 2">
          <a:extLst>
            <a:ext uri="{FF2B5EF4-FFF2-40B4-BE49-F238E27FC236}">
              <a16:creationId xmlns:a16="http://schemas.microsoft.com/office/drawing/2014/main" id="{00000000-0008-0000-0600-000090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45" name="Text Box 2">
          <a:extLst>
            <a:ext uri="{FF2B5EF4-FFF2-40B4-BE49-F238E27FC236}">
              <a16:creationId xmlns:a16="http://schemas.microsoft.com/office/drawing/2014/main" id="{00000000-0008-0000-0600-000091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46" name="Text Box 2">
          <a:extLst>
            <a:ext uri="{FF2B5EF4-FFF2-40B4-BE49-F238E27FC236}">
              <a16:creationId xmlns:a16="http://schemas.microsoft.com/office/drawing/2014/main" id="{00000000-0008-0000-0600-000092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47" name="Text Box 2">
          <a:extLst>
            <a:ext uri="{FF2B5EF4-FFF2-40B4-BE49-F238E27FC236}">
              <a16:creationId xmlns:a16="http://schemas.microsoft.com/office/drawing/2014/main" id="{00000000-0008-0000-0600-000093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48" name="Text Box 2">
          <a:extLst>
            <a:ext uri="{FF2B5EF4-FFF2-40B4-BE49-F238E27FC236}">
              <a16:creationId xmlns:a16="http://schemas.microsoft.com/office/drawing/2014/main" id="{00000000-0008-0000-0600-000094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49" name="Text Box 2">
          <a:extLst>
            <a:ext uri="{FF2B5EF4-FFF2-40B4-BE49-F238E27FC236}">
              <a16:creationId xmlns:a16="http://schemas.microsoft.com/office/drawing/2014/main" id="{00000000-0008-0000-0600-000095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50" name="Text Box 2">
          <a:extLst>
            <a:ext uri="{FF2B5EF4-FFF2-40B4-BE49-F238E27FC236}">
              <a16:creationId xmlns:a16="http://schemas.microsoft.com/office/drawing/2014/main" id="{00000000-0008-0000-0600-000096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51" name="Text Box 2">
          <a:extLst>
            <a:ext uri="{FF2B5EF4-FFF2-40B4-BE49-F238E27FC236}">
              <a16:creationId xmlns:a16="http://schemas.microsoft.com/office/drawing/2014/main" id="{00000000-0008-0000-0600-000097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52" name="Text Box 2">
          <a:extLst>
            <a:ext uri="{FF2B5EF4-FFF2-40B4-BE49-F238E27FC236}">
              <a16:creationId xmlns:a16="http://schemas.microsoft.com/office/drawing/2014/main" id="{00000000-0008-0000-0600-000098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53" name="Text Box 2">
          <a:extLst>
            <a:ext uri="{FF2B5EF4-FFF2-40B4-BE49-F238E27FC236}">
              <a16:creationId xmlns:a16="http://schemas.microsoft.com/office/drawing/2014/main" id="{00000000-0008-0000-0600-000099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54" name="Text Box 2">
          <a:extLst>
            <a:ext uri="{FF2B5EF4-FFF2-40B4-BE49-F238E27FC236}">
              <a16:creationId xmlns:a16="http://schemas.microsoft.com/office/drawing/2014/main" id="{00000000-0008-0000-0600-00009A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55" name="Text Box 2">
          <a:extLst>
            <a:ext uri="{FF2B5EF4-FFF2-40B4-BE49-F238E27FC236}">
              <a16:creationId xmlns:a16="http://schemas.microsoft.com/office/drawing/2014/main" id="{00000000-0008-0000-0600-00009B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56" name="Text Box 2">
          <a:extLst>
            <a:ext uri="{FF2B5EF4-FFF2-40B4-BE49-F238E27FC236}">
              <a16:creationId xmlns:a16="http://schemas.microsoft.com/office/drawing/2014/main" id="{00000000-0008-0000-0600-00009C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57" name="Text Box 2">
          <a:extLst>
            <a:ext uri="{FF2B5EF4-FFF2-40B4-BE49-F238E27FC236}">
              <a16:creationId xmlns:a16="http://schemas.microsoft.com/office/drawing/2014/main" id="{00000000-0008-0000-0600-00009D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58" name="Text Box 2">
          <a:extLst>
            <a:ext uri="{FF2B5EF4-FFF2-40B4-BE49-F238E27FC236}">
              <a16:creationId xmlns:a16="http://schemas.microsoft.com/office/drawing/2014/main" id="{00000000-0008-0000-0600-00009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59" name="Text Box 2">
          <a:extLst>
            <a:ext uri="{FF2B5EF4-FFF2-40B4-BE49-F238E27FC236}">
              <a16:creationId xmlns:a16="http://schemas.microsoft.com/office/drawing/2014/main" id="{00000000-0008-0000-0600-00009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60" name="Text Box 2">
          <a:extLst>
            <a:ext uri="{FF2B5EF4-FFF2-40B4-BE49-F238E27FC236}">
              <a16:creationId xmlns:a16="http://schemas.microsoft.com/office/drawing/2014/main" id="{00000000-0008-0000-0600-0000A0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61" name="Text Box 2">
          <a:extLst>
            <a:ext uri="{FF2B5EF4-FFF2-40B4-BE49-F238E27FC236}">
              <a16:creationId xmlns:a16="http://schemas.microsoft.com/office/drawing/2014/main" id="{00000000-0008-0000-0600-0000A1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62" name="Text Box 2">
          <a:extLst>
            <a:ext uri="{FF2B5EF4-FFF2-40B4-BE49-F238E27FC236}">
              <a16:creationId xmlns:a16="http://schemas.microsoft.com/office/drawing/2014/main" id="{00000000-0008-0000-0600-0000A2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63" name="Text Box 2">
          <a:extLst>
            <a:ext uri="{FF2B5EF4-FFF2-40B4-BE49-F238E27FC236}">
              <a16:creationId xmlns:a16="http://schemas.microsoft.com/office/drawing/2014/main" id="{00000000-0008-0000-0600-0000A3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64" name="Text Box 2">
          <a:extLst>
            <a:ext uri="{FF2B5EF4-FFF2-40B4-BE49-F238E27FC236}">
              <a16:creationId xmlns:a16="http://schemas.microsoft.com/office/drawing/2014/main" id="{00000000-0008-0000-0600-0000A4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65" name="Text Box 2">
          <a:extLst>
            <a:ext uri="{FF2B5EF4-FFF2-40B4-BE49-F238E27FC236}">
              <a16:creationId xmlns:a16="http://schemas.microsoft.com/office/drawing/2014/main" id="{00000000-0008-0000-0600-0000A5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9550"/>
    <xdr:sp macro="" textlink="">
      <xdr:nvSpPr>
        <xdr:cNvPr id="166" name="Text Box 2">
          <a:extLst>
            <a:ext uri="{FF2B5EF4-FFF2-40B4-BE49-F238E27FC236}">
              <a16:creationId xmlns:a16="http://schemas.microsoft.com/office/drawing/2014/main" id="{00000000-0008-0000-0600-0000A6000000}"/>
            </a:ext>
          </a:extLst>
        </xdr:cNvPr>
        <xdr:cNvSpPr txBox="1">
          <a:spLocks noChangeArrowheads="1"/>
        </xdr:cNvSpPr>
      </xdr:nvSpPr>
      <xdr:spPr bwMode="auto">
        <a:xfrm>
          <a:off x="477774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03835"/>
    <xdr:sp macro="" textlink="">
      <xdr:nvSpPr>
        <xdr:cNvPr id="167" name="Text Box 2">
          <a:extLst>
            <a:ext uri="{FF2B5EF4-FFF2-40B4-BE49-F238E27FC236}">
              <a16:creationId xmlns:a16="http://schemas.microsoft.com/office/drawing/2014/main" id="{00000000-0008-0000-0600-0000A7000000}"/>
            </a:ext>
          </a:extLst>
        </xdr:cNvPr>
        <xdr:cNvSpPr txBox="1">
          <a:spLocks noChangeArrowheads="1"/>
        </xdr:cNvSpPr>
      </xdr:nvSpPr>
      <xdr:spPr bwMode="auto">
        <a:xfrm>
          <a:off x="422148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68" name="Text Box 2">
          <a:extLst>
            <a:ext uri="{FF2B5EF4-FFF2-40B4-BE49-F238E27FC236}">
              <a16:creationId xmlns:a16="http://schemas.microsoft.com/office/drawing/2014/main" id="{00000000-0008-0000-0600-0000A8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69" name="Text Box 2">
          <a:extLst>
            <a:ext uri="{FF2B5EF4-FFF2-40B4-BE49-F238E27FC236}">
              <a16:creationId xmlns:a16="http://schemas.microsoft.com/office/drawing/2014/main" id="{00000000-0008-0000-0600-0000A9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70" name="Text Box 2">
          <a:extLst>
            <a:ext uri="{FF2B5EF4-FFF2-40B4-BE49-F238E27FC236}">
              <a16:creationId xmlns:a16="http://schemas.microsoft.com/office/drawing/2014/main" id="{00000000-0008-0000-0600-0000AA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71" name="Text Box 2">
          <a:extLst>
            <a:ext uri="{FF2B5EF4-FFF2-40B4-BE49-F238E27FC236}">
              <a16:creationId xmlns:a16="http://schemas.microsoft.com/office/drawing/2014/main" id="{00000000-0008-0000-0600-0000AB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72" name="Text Box 2">
          <a:extLst>
            <a:ext uri="{FF2B5EF4-FFF2-40B4-BE49-F238E27FC236}">
              <a16:creationId xmlns:a16="http://schemas.microsoft.com/office/drawing/2014/main" id="{00000000-0008-0000-0600-0000AC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73" name="Text Box 2">
          <a:extLst>
            <a:ext uri="{FF2B5EF4-FFF2-40B4-BE49-F238E27FC236}">
              <a16:creationId xmlns:a16="http://schemas.microsoft.com/office/drawing/2014/main" id="{00000000-0008-0000-0600-0000AD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74" name="Text Box 2">
          <a:extLst>
            <a:ext uri="{FF2B5EF4-FFF2-40B4-BE49-F238E27FC236}">
              <a16:creationId xmlns:a16="http://schemas.microsoft.com/office/drawing/2014/main" id="{00000000-0008-0000-0600-0000AE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75" name="Text Box 2">
          <a:extLst>
            <a:ext uri="{FF2B5EF4-FFF2-40B4-BE49-F238E27FC236}">
              <a16:creationId xmlns:a16="http://schemas.microsoft.com/office/drawing/2014/main" id="{00000000-0008-0000-0600-0000AF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76" name="Text Box 2">
          <a:extLst>
            <a:ext uri="{FF2B5EF4-FFF2-40B4-BE49-F238E27FC236}">
              <a16:creationId xmlns:a16="http://schemas.microsoft.com/office/drawing/2014/main" id="{00000000-0008-0000-0600-0000B0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77" name="Text Box 2">
          <a:extLst>
            <a:ext uri="{FF2B5EF4-FFF2-40B4-BE49-F238E27FC236}">
              <a16:creationId xmlns:a16="http://schemas.microsoft.com/office/drawing/2014/main" id="{00000000-0008-0000-0600-0000B1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78" name="Text Box 2">
          <a:extLst>
            <a:ext uri="{FF2B5EF4-FFF2-40B4-BE49-F238E27FC236}">
              <a16:creationId xmlns:a16="http://schemas.microsoft.com/office/drawing/2014/main" id="{00000000-0008-0000-0600-0000B2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79" name="Text Box 2">
          <a:extLst>
            <a:ext uri="{FF2B5EF4-FFF2-40B4-BE49-F238E27FC236}">
              <a16:creationId xmlns:a16="http://schemas.microsoft.com/office/drawing/2014/main" id="{00000000-0008-0000-0600-0000B3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80" name="Text Box 2">
          <a:extLst>
            <a:ext uri="{FF2B5EF4-FFF2-40B4-BE49-F238E27FC236}">
              <a16:creationId xmlns:a16="http://schemas.microsoft.com/office/drawing/2014/main" id="{00000000-0008-0000-0600-0000B4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181" name="Text Box 2">
          <a:extLst>
            <a:ext uri="{FF2B5EF4-FFF2-40B4-BE49-F238E27FC236}">
              <a16:creationId xmlns:a16="http://schemas.microsoft.com/office/drawing/2014/main" id="{00000000-0008-0000-0600-0000B5000000}"/>
            </a:ext>
          </a:extLst>
        </xdr:cNvPr>
        <xdr:cNvSpPr txBox="1">
          <a:spLocks noChangeArrowheads="1"/>
        </xdr:cNvSpPr>
      </xdr:nvSpPr>
      <xdr:spPr bwMode="auto">
        <a:xfrm>
          <a:off x="422148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182" name="Text Box 2">
          <a:extLst>
            <a:ext uri="{FF2B5EF4-FFF2-40B4-BE49-F238E27FC236}">
              <a16:creationId xmlns:a16="http://schemas.microsoft.com/office/drawing/2014/main" id="{00000000-0008-0000-0600-0000B6000000}"/>
            </a:ext>
          </a:extLst>
        </xdr:cNvPr>
        <xdr:cNvSpPr txBox="1">
          <a:spLocks noChangeArrowheads="1"/>
        </xdr:cNvSpPr>
      </xdr:nvSpPr>
      <xdr:spPr bwMode="auto">
        <a:xfrm>
          <a:off x="366522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83" name="Text Box 2">
          <a:extLst>
            <a:ext uri="{FF2B5EF4-FFF2-40B4-BE49-F238E27FC236}">
              <a16:creationId xmlns:a16="http://schemas.microsoft.com/office/drawing/2014/main" id="{00000000-0008-0000-0600-0000B7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84" name="Text Box 2">
          <a:extLst>
            <a:ext uri="{FF2B5EF4-FFF2-40B4-BE49-F238E27FC236}">
              <a16:creationId xmlns:a16="http://schemas.microsoft.com/office/drawing/2014/main" id="{00000000-0008-0000-0600-0000B8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85" name="Text Box 2">
          <a:extLst>
            <a:ext uri="{FF2B5EF4-FFF2-40B4-BE49-F238E27FC236}">
              <a16:creationId xmlns:a16="http://schemas.microsoft.com/office/drawing/2014/main" id="{00000000-0008-0000-0600-0000B9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86" name="Text Box 2">
          <a:extLst>
            <a:ext uri="{FF2B5EF4-FFF2-40B4-BE49-F238E27FC236}">
              <a16:creationId xmlns:a16="http://schemas.microsoft.com/office/drawing/2014/main" id="{00000000-0008-0000-0600-0000BA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87" name="Text Box 2">
          <a:extLst>
            <a:ext uri="{FF2B5EF4-FFF2-40B4-BE49-F238E27FC236}">
              <a16:creationId xmlns:a16="http://schemas.microsoft.com/office/drawing/2014/main" id="{00000000-0008-0000-0600-0000BB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188" name="Text Box 2">
          <a:extLst>
            <a:ext uri="{FF2B5EF4-FFF2-40B4-BE49-F238E27FC236}">
              <a16:creationId xmlns:a16="http://schemas.microsoft.com/office/drawing/2014/main" id="{00000000-0008-0000-0600-0000BC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189" name="Text Box 2">
          <a:extLst>
            <a:ext uri="{FF2B5EF4-FFF2-40B4-BE49-F238E27FC236}">
              <a16:creationId xmlns:a16="http://schemas.microsoft.com/office/drawing/2014/main" id="{00000000-0008-0000-0600-0000BD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90" name="Text Box 2">
          <a:extLst>
            <a:ext uri="{FF2B5EF4-FFF2-40B4-BE49-F238E27FC236}">
              <a16:creationId xmlns:a16="http://schemas.microsoft.com/office/drawing/2014/main" id="{00000000-0008-0000-0600-0000B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191" name="Text Box 2">
          <a:extLst>
            <a:ext uri="{FF2B5EF4-FFF2-40B4-BE49-F238E27FC236}">
              <a16:creationId xmlns:a16="http://schemas.microsoft.com/office/drawing/2014/main" id="{00000000-0008-0000-0600-0000B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192" name="Text Box 2">
          <a:extLst>
            <a:ext uri="{FF2B5EF4-FFF2-40B4-BE49-F238E27FC236}">
              <a16:creationId xmlns:a16="http://schemas.microsoft.com/office/drawing/2014/main" id="{00000000-0008-0000-0600-0000C0000000}"/>
            </a:ext>
          </a:extLst>
        </xdr:cNvPr>
        <xdr:cNvSpPr txBox="1">
          <a:spLocks noChangeArrowheads="1"/>
        </xdr:cNvSpPr>
      </xdr:nvSpPr>
      <xdr:spPr bwMode="auto">
        <a:xfrm>
          <a:off x="422148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193" name="Text Box 2">
          <a:extLst>
            <a:ext uri="{FF2B5EF4-FFF2-40B4-BE49-F238E27FC236}">
              <a16:creationId xmlns:a16="http://schemas.microsoft.com/office/drawing/2014/main" id="{00000000-0008-0000-0600-0000C1000000}"/>
            </a:ext>
          </a:extLst>
        </xdr:cNvPr>
        <xdr:cNvSpPr txBox="1">
          <a:spLocks noChangeArrowheads="1"/>
        </xdr:cNvSpPr>
      </xdr:nvSpPr>
      <xdr:spPr bwMode="auto">
        <a:xfrm>
          <a:off x="366522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94" name="Text Box 2">
          <a:extLst>
            <a:ext uri="{FF2B5EF4-FFF2-40B4-BE49-F238E27FC236}">
              <a16:creationId xmlns:a16="http://schemas.microsoft.com/office/drawing/2014/main" id="{00000000-0008-0000-0600-0000C2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95" name="Text Box 2">
          <a:extLst>
            <a:ext uri="{FF2B5EF4-FFF2-40B4-BE49-F238E27FC236}">
              <a16:creationId xmlns:a16="http://schemas.microsoft.com/office/drawing/2014/main" id="{00000000-0008-0000-0600-0000C3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96" name="Text Box 2">
          <a:extLst>
            <a:ext uri="{FF2B5EF4-FFF2-40B4-BE49-F238E27FC236}">
              <a16:creationId xmlns:a16="http://schemas.microsoft.com/office/drawing/2014/main" id="{00000000-0008-0000-0600-0000C4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197" name="Text Box 2">
          <a:extLst>
            <a:ext uri="{FF2B5EF4-FFF2-40B4-BE49-F238E27FC236}">
              <a16:creationId xmlns:a16="http://schemas.microsoft.com/office/drawing/2014/main" id="{00000000-0008-0000-0600-0000C5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198" name="Text Box 2">
          <a:extLst>
            <a:ext uri="{FF2B5EF4-FFF2-40B4-BE49-F238E27FC236}">
              <a16:creationId xmlns:a16="http://schemas.microsoft.com/office/drawing/2014/main" id="{00000000-0008-0000-0600-0000C6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199" name="Text Box 2">
          <a:extLst>
            <a:ext uri="{FF2B5EF4-FFF2-40B4-BE49-F238E27FC236}">
              <a16:creationId xmlns:a16="http://schemas.microsoft.com/office/drawing/2014/main" id="{00000000-0008-0000-0600-0000C7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200" name="Text Box 2">
          <a:extLst>
            <a:ext uri="{FF2B5EF4-FFF2-40B4-BE49-F238E27FC236}">
              <a16:creationId xmlns:a16="http://schemas.microsoft.com/office/drawing/2014/main" id="{00000000-0008-0000-0600-0000C8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01" name="Text Box 2">
          <a:extLst>
            <a:ext uri="{FF2B5EF4-FFF2-40B4-BE49-F238E27FC236}">
              <a16:creationId xmlns:a16="http://schemas.microsoft.com/office/drawing/2014/main" id="{00000000-0008-0000-0600-0000C9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02" name="Text Box 2">
          <a:extLst>
            <a:ext uri="{FF2B5EF4-FFF2-40B4-BE49-F238E27FC236}">
              <a16:creationId xmlns:a16="http://schemas.microsoft.com/office/drawing/2014/main" id="{00000000-0008-0000-0600-0000CA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03" name="Text Box 2">
          <a:extLst>
            <a:ext uri="{FF2B5EF4-FFF2-40B4-BE49-F238E27FC236}">
              <a16:creationId xmlns:a16="http://schemas.microsoft.com/office/drawing/2014/main" id="{00000000-0008-0000-0600-0000CB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04" name="Text Box 2">
          <a:extLst>
            <a:ext uri="{FF2B5EF4-FFF2-40B4-BE49-F238E27FC236}">
              <a16:creationId xmlns:a16="http://schemas.microsoft.com/office/drawing/2014/main" id="{00000000-0008-0000-0600-0000CC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05" name="Text Box 2">
          <a:extLst>
            <a:ext uri="{FF2B5EF4-FFF2-40B4-BE49-F238E27FC236}">
              <a16:creationId xmlns:a16="http://schemas.microsoft.com/office/drawing/2014/main" id="{00000000-0008-0000-0600-0000CD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06" name="Text Box 2">
          <a:extLst>
            <a:ext uri="{FF2B5EF4-FFF2-40B4-BE49-F238E27FC236}">
              <a16:creationId xmlns:a16="http://schemas.microsoft.com/office/drawing/2014/main" id="{00000000-0008-0000-0600-0000C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07" name="Text Box 2">
          <a:extLst>
            <a:ext uri="{FF2B5EF4-FFF2-40B4-BE49-F238E27FC236}">
              <a16:creationId xmlns:a16="http://schemas.microsoft.com/office/drawing/2014/main" id="{00000000-0008-0000-0600-0000C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208" name="Text Box 2">
          <a:extLst>
            <a:ext uri="{FF2B5EF4-FFF2-40B4-BE49-F238E27FC236}">
              <a16:creationId xmlns:a16="http://schemas.microsoft.com/office/drawing/2014/main" id="{00000000-0008-0000-0600-0000D0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209" name="Text Box 2">
          <a:extLst>
            <a:ext uri="{FF2B5EF4-FFF2-40B4-BE49-F238E27FC236}">
              <a16:creationId xmlns:a16="http://schemas.microsoft.com/office/drawing/2014/main" id="{00000000-0008-0000-0600-0000D1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10" name="Text Box 2">
          <a:extLst>
            <a:ext uri="{FF2B5EF4-FFF2-40B4-BE49-F238E27FC236}">
              <a16:creationId xmlns:a16="http://schemas.microsoft.com/office/drawing/2014/main" id="{00000000-0008-0000-0600-0000D2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11" name="Text Box 2">
          <a:extLst>
            <a:ext uri="{FF2B5EF4-FFF2-40B4-BE49-F238E27FC236}">
              <a16:creationId xmlns:a16="http://schemas.microsoft.com/office/drawing/2014/main" id="{00000000-0008-0000-0600-0000D3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12" name="Text Box 2">
          <a:extLst>
            <a:ext uri="{FF2B5EF4-FFF2-40B4-BE49-F238E27FC236}">
              <a16:creationId xmlns:a16="http://schemas.microsoft.com/office/drawing/2014/main" id="{00000000-0008-0000-0600-0000D4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13" name="Text Box 2">
          <a:extLst>
            <a:ext uri="{FF2B5EF4-FFF2-40B4-BE49-F238E27FC236}">
              <a16:creationId xmlns:a16="http://schemas.microsoft.com/office/drawing/2014/main" id="{00000000-0008-0000-0600-0000D5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14" name="Text Box 2">
          <a:extLst>
            <a:ext uri="{FF2B5EF4-FFF2-40B4-BE49-F238E27FC236}">
              <a16:creationId xmlns:a16="http://schemas.microsoft.com/office/drawing/2014/main" id="{00000000-0008-0000-0600-0000D6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15" name="Text Box 2">
          <a:extLst>
            <a:ext uri="{FF2B5EF4-FFF2-40B4-BE49-F238E27FC236}">
              <a16:creationId xmlns:a16="http://schemas.microsoft.com/office/drawing/2014/main" id="{00000000-0008-0000-0600-0000D7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16" name="Text Box 2">
          <a:extLst>
            <a:ext uri="{FF2B5EF4-FFF2-40B4-BE49-F238E27FC236}">
              <a16:creationId xmlns:a16="http://schemas.microsoft.com/office/drawing/2014/main" id="{00000000-0008-0000-0600-0000D8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17" name="Text Box 2">
          <a:extLst>
            <a:ext uri="{FF2B5EF4-FFF2-40B4-BE49-F238E27FC236}">
              <a16:creationId xmlns:a16="http://schemas.microsoft.com/office/drawing/2014/main" id="{00000000-0008-0000-0600-0000D9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18" name="Text Box 2">
          <a:extLst>
            <a:ext uri="{FF2B5EF4-FFF2-40B4-BE49-F238E27FC236}">
              <a16:creationId xmlns:a16="http://schemas.microsoft.com/office/drawing/2014/main" id="{00000000-0008-0000-0600-0000DA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19" name="Text Box 2">
          <a:extLst>
            <a:ext uri="{FF2B5EF4-FFF2-40B4-BE49-F238E27FC236}">
              <a16:creationId xmlns:a16="http://schemas.microsoft.com/office/drawing/2014/main" id="{00000000-0008-0000-0600-0000DB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20" name="Text Box 2">
          <a:extLst>
            <a:ext uri="{FF2B5EF4-FFF2-40B4-BE49-F238E27FC236}">
              <a16:creationId xmlns:a16="http://schemas.microsoft.com/office/drawing/2014/main" id="{00000000-0008-0000-0600-0000DC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21" name="Text Box 2">
          <a:extLst>
            <a:ext uri="{FF2B5EF4-FFF2-40B4-BE49-F238E27FC236}">
              <a16:creationId xmlns:a16="http://schemas.microsoft.com/office/drawing/2014/main" id="{00000000-0008-0000-0600-0000DD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22" name="Text Box 2">
          <a:extLst>
            <a:ext uri="{FF2B5EF4-FFF2-40B4-BE49-F238E27FC236}">
              <a16:creationId xmlns:a16="http://schemas.microsoft.com/office/drawing/2014/main" id="{00000000-0008-0000-0600-0000DE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23" name="Text Box 2">
          <a:extLst>
            <a:ext uri="{FF2B5EF4-FFF2-40B4-BE49-F238E27FC236}">
              <a16:creationId xmlns:a16="http://schemas.microsoft.com/office/drawing/2014/main" id="{00000000-0008-0000-0600-0000DF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224" name="Text Box 2">
          <a:extLst>
            <a:ext uri="{FF2B5EF4-FFF2-40B4-BE49-F238E27FC236}">
              <a16:creationId xmlns:a16="http://schemas.microsoft.com/office/drawing/2014/main" id="{00000000-0008-0000-0600-0000E0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225" name="Text Box 2">
          <a:extLst>
            <a:ext uri="{FF2B5EF4-FFF2-40B4-BE49-F238E27FC236}">
              <a16:creationId xmlns:a16="http://schemas.microsoft.com/office/drawing/2014/main" id="{00000000-0008-0000-0600-0000E1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26" name="Text Box 2">
          <a:extLst>
            <a:ext uri="{FF2B5EF4-FFF2-40B4-BE49-F238E27FC236}">
              <a16:creationId xmlns:a16="http://schemas.microsoft.com/office/drawing/2014/main" id="{00000000-0008-0000-0600-0000E2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27" name="Text Box 2">
          <a:extLst>
            <a:ext uri="{FF2B5EF4-FFF2-40B4-BE49-F238E27FC236}">
              <a16:creationId xmlns:a16="http://schemas.microsoft.com/office/drawing/2014/main" id="{00000000-0008-0000-0600-0000E3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28" name="Text Box 2">
          <a:extLst>
            <a:ext uri="{FF2B5EF4-FFF2-40B4-BE49-F238E27FC236}">
              <a16:creationId xmlns:a16="http://schemas.microsoft.com/office/drawing/2014/main" id="{00000000-0008-0000-0600-0000E4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29" name="Text Box 2">
          <a:extLst>
            <a:ext uri="{FF2B5EF4-FFF2-40B4-BE49-F238E27FC236}">
              <a16:creationId xmlns:a16="http://schemas.microsoft.com/office/drawing/2014/main" id="{00000000-0008-0000-0600-0000E5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230" name="Text Box 2">
          <a:extLst>
            <a:ext uri="{FF2B5EF4-FFF2-40B4-BE49-F238E27FC236}">
              <a16:creationId xmlns:a16="http://schemas.microsoft.com/office/drawing/2014/main" id="{00000000-0008-0000-0600-0000E6000000}"/>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231" name="Text Box 2">
          <a:extLst>
            <a:ext uri="{FF2B5EF4-FFF2-40B4-BE49-F238E27FC236}">
              <a16:creationId xmlns:a16="http://schemas.microsoft.com/office/drawing/2014/main" id="{00000000-0008-0000-0600-0000E700000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32" name="Text Box 2">
          <a:extLst>
            <a:ext uri="{FF2B5EF4-FFF2-40B4-BE49-F238E27FC236}">
              <a16:creationId xmlns:a16="http://schemas.microsoft.com/office/drawing/2014/main" id="{00000000-0008-0000-0600-0000E8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33" name="Text Box 2">
          <a:extLst>
            <a:ext uri="{FF2B5EF4-FFF2-40B4-BE49-F238E27FC236}">
              <a16:creationId xmlns:a16="http://schemas.microsoft.com/office/drawing/2014/main" id="{00000000-0008-0000-0600-0000E9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34" name="Text Box 2">
          <a:extLst>
            <a:ext uri="{FF2B5EF4-FFF2-40B4-BE49-F238E27FC236}">
              <a16:creationId xmlns:a16="http://schemas.microsoft.com/office/drawing/2014/main" id="{00000000-0008-0000-0600-0000EA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35" name="Text Box 2">
          <a:extLst>
            <a:ext uri="{FF2B5EF4-FFF2-40B4-BE49-F238E27FC236}">
              <a16:creationId xmlns:a16="http://schemas.microsoft.com/office/drawing/2014/main" id="{00000000-0008-0000-0600-0000EB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36" name="Text Box 2">
          <a:extLst>
            <a:ext uri="{FF2B5EF4-FFF2-40B4-BE49-F238E27FC236}">
              <a16:creationId xmlns:a16="http://schemas.microsoft.com/office/drawing/2014/main" id="{00000000-0008-0000-0600-0000EC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37" name="Text Box 2">
          <a:extLst>
            <a:ext uri="{FF2B5EF4-FFF2-40B4-BE49-F238E27FC236}">
              <a16:creationId xmlns:a16="http://schemas.microsoft.com/office/drawing/2014/main" id="{00000000-0008-0000-0600-0000ED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38" name="Text Box 2">
          <a:extLst>
            <a:ext uri="{FF2B5EF4-FFF2-40B4-BE49-F238E27FC236}">
              <a16:creationId xmlns:a16="http://schemas.microsoft.com/office/drawing/2014/main" id="{00000000-0008-0000-0600-0000EE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39" name="Text Box 2">
          <a:extLst>
            <a:ext uri="{FF2B5EF4-FFF2-40B4-BE49-F238E27FC236}">
              <a16:creationId xmlns:a16="http://schemas.microsoft.com/office/drawing/2014/main" id="{00000000-0008-0000-0600-0000EF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40" name="Text Box 2">
          <a:extLst>
            <a:ext uri="{FF2B5EF4-FFF2-40B4-BE49-F238E27FC236}">
              <a16:creationId xmlns:a16="http://schemas.microsoft.com/office/drawing/2014/main" id="{00000000-0008-0000-0600-0000F0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41" name="Text Box 2">
          <a:extLst>
            <a:ext uri="{FF2B5EF4-FFF2-40B4-BE49-F238E27FC236}">
              <a16:creationId xmlns:a16="http://schemas.microsoft.com/office/drawing/2014/main" id="{00000000-0008-0000-0600-0000F1000000}"/>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42" name="Text Box 2">
          <a:extLst>
            <a:ext uri="{FF2B5EF4-FFF2-40B4-BE49-F238E27FC236}">
              <a16:creationId xmlns:a16="http://schemas.microsoft.com/office/drawing/2014/main" id="{00000000-0008-0000-0600-0000F2000000}"/>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43" name="Text Box 2">
          <a:extLst>
            <a:ext uri="{FF2B5EF4-FFF2-40B4-BE49-F238E27FC236}">
              <a16:creationId xmlns:a16="http://schemas.microsoft.com/office/drawing/2014/main" id="{00000000-0008-0000-0600-0000F3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44" name="Text Box 2">
          <a:extLst>
            <a:ext uri="{FF2B5EF4-FFF2-40B4-BE49-F238E27FC236}">
              <a16:creationId xmlns:a16="http://schemas.microsoft.com/office/drawing/2014/main" id="{00000000-0008-0000-0600-0000F4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45" name="Text Box 2">
          <a:extLst>
            <a:ext uri="{FF2B5EF4-FFF2-40B4-BE49-F238E27FC236}">
              <a16:creationId xmlns:a16="http://schemas.microsoft.com/office/drawing/2014/main" id="{00000000-0008-0000-0600-0000F5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246" name="Text Box 2">
          <a:extLst>
            <a:ext uri="{FF2B5EF4-FFF2-40B4-BE49-F238E27FC236}">
              <a16:creationId xmlns:a16="http://schemas.microsoft.com/office/drawing/2014/main" id="{00000000-0008-0000-0600-0000F6000000}"/>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247" name="Text Box 2">
          <a:extLst>
            <a:ext uri="{FF2B5EF4-FFF2-40B4-BE49-F238E27FC236}">
              <a16:creationId xmlns:a16="http://schemas.microsoft.com/office/drawing/2014/main" id="{00000000-0008-0000-0600-0000F7000000}"/>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48" name="Text Box 2">
          <a:extLst>
            <a:ext uri="{FF2B5EF4-FFF2-40B4-BE49-F238E27FC236}">
              <a16:creationId xmlns:a16="http://schemas.microsoft.com/office/drawing/2014/main" id="{00000000-0008-0000-0600-0000F8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49" name="Text Box 2">
          <a:extLst>
            <a:ext uri="{FF2B5EF4-FFF2-40B4-BE49-F238E27FC236}">
              <a16:creationId xmlns:a16="http://schemas.microsoft.com/office/drawing/2014/main" id="{00000000-0008-0000-0600-0000F9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50" name="Text Box 2">
          <a:extLst>
            <a:ext uri="{FF2B5EF4-FFF2-40B4-BE49-F238E27FC236}">
              <a16:creationId xmlns:a16="http://schemas.microsoft.com/office/drawing/2014/main" id="{00000000-0008-0000-0600-0000FA00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51" name="Text Box 2">
          <a:extLst>
            <a:ext uri="{FF2B5EF4-FFF2-40B4-BE49-F238E27FC236}">
              <a16:creationId xmlns:a16="http://schemas.microsoft.com/office/drawing/2014/main" id="{00000000-0008-0000-0600-0000FB00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52" name="Text Box 2">
          <a:extLst>
            <a:ext uri="{FF2B5EF4-FFF2-40B4-BE49-F238E27FC236}">
              <a16:creationId xmlns:a16="http://schemas.microsoft.com/office/drawing/2014/main" id="{00000000-0008-0000-0600-0000FC00000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53" name="Text Box 2">
          <a:extLst>
            <a:ext uri="{FF2B5EF4-FFF2-40B4-BE49-F238E27FC236}">
              <a16:creationId xmlns:a16="http://schemas.microsoft.com/office/drawing/2014/main" id="{00000000-0008-0000-0600-0000FD000000}"/>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54" name="Text Box 2">
          <a:extLst>
            <a:ext uri="{FF2B5EF4-FFF2-40B4-BE49-F238E27FC236}">
              <a16:creationId xmlns:a16="http://schemas.microsoft.com/office/drawing/2014/main" id="{00000000-0008-0000-0600-0000FE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55" name="Text Box 2">
          <a:extLst>
            <a:ext uri="{FF2B5EF4-FFF2-40B4-BE49-F238E27FC236}">
              <a16:creationId xmlns:a16="http://schemas.microsoft.com/office/drawing/2014/main" id="{00000000-0008-0000-0600-0000FF00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56" name="Text Box 2">
          <a:extLst>
            <a:ext uri="{FF2B5EF4-FFF2-40B4-BE49-F238E27FC236}">
              <a16:creationId xmlns:a16="http://schemas.microsoft.com/office/drawing/2014/main" id="{00000000-0008-0000-0600-00000001000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57" name="Text Box 2">
          <a:extLst>
            <a:ext uri="{FF2B5EF4-FFF2-40B4-BE49-F238E27FC236}">
              <a16:creationId xmlns:a16="http://schemas.microsoft.com/office/drawing/2014/main" id="{00000000-0008-0000-0600-00000101000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58" name="Text Box 2">
          <a:extLst>
            <a:ext uri="{FF2B5EF4-FFF2-40B4-BE49-F238E27FC236}">
              <a16:creationId xmlns:a16="http://schemas.microsoft.com/office/drawing/2014/main" id="{00000000-0008-0000-0600-000002010000}"/>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60960</xdr:colOff>
      <xdr:row>13</xdr:row>
      <xdr:rowOff>144780</xdr:rowOff>
    </xdr:from>
    <xdr:ext cx="68580" cy="209550"/>
    <xdr:sp macro="" textlink="">
      <xdr:nvSpPr>
        <xdr:cNvPr id="2" name="Text Box 2">
          <a:extLst>
            <a:ext uri="{FF2B5EF4-FFF2-40B4-BE49-F238E27FC236}">
              <a16:creationId xmlns:a16="http://schemas.microsoft.com/office/drawing/2014/main" id="{0D4C64D1-F0C8-42C9-845C-B74486058D71}"/>
            </a:ext>
          </a:extLst>
        </xdr:cNvPr>
        <xdr:cNvSpPr txBox="1">
          <a:spLocks noChangeArrowheads="1"/>
        </xdr:cNvSpPr>
      </xdr:nvSpPr>
      <xdr:spPr bwMode="auto">
        <a:xfrm>
          <a:off x="477774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15</xdr:row>
      <xdr:rowOff>144780</xdr:rowOff>
    </xdr:from>
    <xdr:ext cx="68580" cy="203835"/>
    <xdr:sp macro="" textlink="">
      <xdr:nvSpPr>
        <xdr:cNvPr id="3" name="Text Box 2">
          <a:extLst>
            <a:ext uri="{FF2B5EF4-FFF2-40B4-BE49-F238E27FC236}">
              <a16:creationId xmlns:a16="http://schemas.microsoft.com/office/drawing/2014/main" id="{019F5AD3-F7EB-482E-82B6-329F91F35833}"/>
            </a:ext>
          </a:extLst>
        </xdr:cNvPr>
        <xdr:cNvSpPr txBox="1">
          <a:spLocks noChangeArrowheads="1"/>
        </xdr:cNvSpPr>
      </xdr:nvSpPr>
      <xdr:spPr bwMode="auto">
        <a:xfrm>
          <a:off x="422148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4" name="Text Box 2">
          <a:extLst>
            <a:ext uri="{FF2B5EF4-FFF2-40B4-BE49-F238E27FC236}">
              <a16:creationId xmlns:a16="http://schemas.microsoft.com/office/drawing/2014/main" id="{690C0D86-4E81-401E-A6DD-7E990239802A}"/>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5" name="Text Box 2">
          <a:extLst>
            <a:ext uri="{FF2B5EF4-FFF2-40B4-BE49-F238E27FC236}">
              <a16:creationId xmlns:a16="http://schemas.microsoft.com/office/drawing/2014/main" id="{7827EDAE-B702-4D19-8349-EE937DFA8AC1}"/>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6" name="Text Box 2">
          <a:extLst>
            <a:ext uri="{FF2B5EF4-FFF2-40B4-BE49-F238E27FC236}">
              <a16:creationId xmlns:a16="http://schemas.microsoft.com/office/drawing/2014/main" id="{C89BE2B2-8A83-485E-9491-3CCC8C522CA7}"/>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7" name="Text Box 2">
          <a:extLst>
            <a:ext uri="{FF2B5EF4-FFF2-40B4-BE49-F238E27FC236}">
              <a16:creationId xmlns:a16="http://schemas.microsoft.com/office/drawing/2014/main" id="{193E85EA-1FD2-4BD3-85BA-26082778EEE0}"/>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8" name="Text Box 2">
          <a:extLst>
            <a:ext uri="{FF2B5EF4-FFF2-40B4-BE49-F238E27FC236}">
              <a16:creationId xmlns:a16="http://schemas.microsoft.com/office/drawing/2014/main" id="{4BA98FD8-0193-4D84-AA20-6A84F0604F6A}"/>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9" name="Text Box 2">
          <a:extLst>
            <a:ext uri="{FF2B5EF4-FFF2-40B4-BE49-F238E27FC236}">
              <a16:creationId xmlns:a16="http://schemas.microsoft.com/office/drawing/2014/main" id="{E5566BEB-3C67-4EC5-AA73-220588ADC28C}"/>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10" name="Text Box 2">
          <a:extLst>
            <a:ext uri="{FF2B5EF4-FFF2-40B4-BE49-F238E27FC236}">
              <a16:creationId xmlns:a16="http://schemas.microsoft.com/office/drawing/2014/main" id="{EBA6C3B8-FCA8-4699-BDF1-D70D8D34A1C8}"/>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11" name="Text Box 2">
          <a:extLst>
            <a:ext uri="{FF2B5EF4-FFF2-40B4-BE49-F238E27FC236}">
              <a16:creationId xmlns:a16="http://schemas.microsoft.com/office/drawing/2014/main" id="{6E6615ED-50CF-4150-851E-3CFB15AD7E2D}"/>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2" name="Text Box 2">
          <a:extLst>
            <a:ext uri="{FF2B5EF4-FFF2-40B4-BE49-F238E27FC236}">
              <a16:creationId xmlns:a16="http://schemas.microsoft.com/office/drawing/2014/main" id="{443EAF85-6BDA-4C1F-9700-AE36E1A72D6A}"/>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3" name="Text Box 2">
          <a:extLst>
            <a:ext uri="{FF2B5EF4-FFF2-40B4-BE49-F238E27FC236}">
              <a16:creationId xmlns:a16="http://schemas.microsoft.com/office/drawing/2014/main" id="{8C490E3B-3475-421D-A8E7-7B7A659A4CE5}"/>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14" name="Text Box 2">
          <a:extLst>
            <a:ext uri="{FF2B5EF4-FFF2-40B4-BE49-F238E27FC236}">
              <a16:creationId xmlns:a16="http://schemas.microsoft.com/office/drawing/2014/main" id="{43E1B483-EA0E-496A-89CE-DD7376271986}"/>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15" name="Text Box 2">
          <a:extLst>
            <a:ext uri="{FF2B5EF4-FFF2-40B4-BE49-F238E27FC236}">
              <a16:creationId xmlns:a16="http://schemas.microsoft.com/office/drawing/2014/main" id="{A9E443E8-9AB3-4B53-A78D-CE540AF2EBC1}"/>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16" name="Text Box 2">
          <a:extLst>
            <a:ext uri="{FF2B5EF4-FFF2-40B4-BE49-F238E27FC236}">
              <a16:creationId xmlns:a16="http://schemas.microsoft.com/office/drawing/2014/main" id="{3FB07509-D61D-4B29-A054-8C3E6A969F61}"/>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13360"/>
    <xdr:sp macro="" textlink="">
      <xdr:nvSpPr>
        <xdr:cNvPr id="17" name="Text Box 2">
          <a:extLst>
            <a:ext uri="{FF2B5EF4-FFF2-40B4-BE49-F238E27FC236}">
              <a16:creationId xmlns:a16="http://schemas.microsoft.com/office/drawing/2014/main" id="{2FBDCB4E-8EA3-4E6B-A14B-EA4A022C81C9}"/>
            </a:ext>
          </a:extLst>
        </xdr:cNvPr>
        <xdr:cNvSpPr txBox="1">
          <a:spLocks noChangeArrowheads="1"/>
        </xdr:cNvSpPr>
      </xdr:nvSpPr>
      <xdr:spPr bwMode="auto">
        <a:xfrm>
          <a:off x="422148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13360"/>
    <xdr:sp macro="" textlink="">
      <xdr:nvSpPr>
        <xdr:cNvPr id="18" name="Text Box 2">
          <a:extLst>
            <a:ext uri="{FF2B5EF4-FFF2-40B4-BE49-F238E27FC236}">
              <a16:creationId xmlns:a16="http://schemas.microsoft.com/office/drawing/2014/main" id="{A228380F-9427-4FD4-8CBC-383DA4472F16}"/>
            </a:ext>
          </a:extLst>
        </xdr:cNvPr>
        <xdr:cNvSpPr txBox="1">
          <a:spLocks noChangeArrowheads="1"/>
        </xdr:cNvSpPr>
      </xdr:nvSpPr>
      <xdr:spPr bwMode="auto">
        <a:xfrm>
          <a:off x="366522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20" name="Text Box 2">
          <a:extLst>
            <a:ext uri="{FF2B5EF4-FFF2-40B4-BE49-F238E27FC236}">
              <a16:creationId xmlns:a16="http://schemas.microsoft.com/office/drawing/2014/main" id="{63CD5955-342B-41D3-A5FB-A632284B53CA}"/>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121" name="Text Box 2">
          <a:extLst>
            <a:ext uri="{FF2B5EF4-FFF2-40B4-BE49-F238E27FC236}">
              <a16:creationId xmlns:a16="http://schemas.microsoft.com/office/drawing/2014/main" id="{259486E6-40B1-432F-9E17-4EE81C4E626C}"/>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38" name="Text Box 2">
          <a:extLst>
            <a:ext uri="{FF2B5EF4-FFF2-40B4-BE49-F238E27FC236}">
              <a16:creationId xmlns:a16="http://schemas.microsoft.com/office/drawing/2014/main" id="{C87B181A-F9D0-47A6-8487-E4A7CA9014D2}"/>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139" name="Text Box 2">
          <a:extLst>
            <a:ext uri="{FF2B5EF4-FFF2-40B4-BE49-F238E27FC236}">
              <a16:creationId xmlns:a16="http://schemas.microsoft.com/office/drawing/2014/main" id="{A7FF8A34-7773-4573-A3D6-F511F5E7DEDE}"/>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40" name="Text Box 2">
          <a:extLst>
            <a:ext uri="{FF2B5EF4-FFF2-40B4-BE49-F238E27FC236}">
              <a16:creationId xmlns:a16="http://schemas.microsoft.com/office/drawing/2014/main" id="{54FC23AD-D5FA-4FDD-837B-11FB45E0D211}"/>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41" name="Text Box 2">
          <a:extLst>
            <a:ext uri="{FF2B5EF4-FFF2-40B4-BE49-F238E27FC236}">
              <a16:creationId xmlns:a16="http://schemas.microsoft.com/office/drawing/2014/main" id="{F6FB1A96-C6FD-468D-B28A-64A3FE135146}"/>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142" name="Text Box 2">
          <a:extLst>
            <a:ext uri="{FF2B5EF4-FFF2-40B4-BE49-F238E27FC236}">
              <a16:creationId xmlns:a16="http://schemas.microsoft.com/office/drawing/2014/main" id="{35E35011-CB1D-4D4E-AF38-6BFE19A786E5}"/>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43" name="Text Box 2">
          <a:extLst>
            <a:ext uri="{FF2B5EF4-FFF2-40B4-BE49-F238E27FC236}">
              <a16:creationId xmlns:a16="http://schemas.microsoft.com/office/drawing/2014/main" id="{308A1E76-443E-421D-9729-662FB66141CB}"/>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44" name="Text Box 2">
          <a:extLst>
            <a:ext uri="{FF2B5EF4-FFF2-40B4-BE49-F238E27FC236}">
              <a16:creationId xmlns:a16="http://schemas.microsoft.com/office/drawing/2014/main" id="{A345F802-62D0-449F-8F05-892F9EDEBE2C}"/>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1930"/>
    <xdr:sp macro="" textlink="">
      <xdr:nvSpPr>
        <xdr:cNvPr id="5145" name="Text Box 2">
          <a:extLst>
            <a:ext uri="{FF2B5EF4-FFF2-40B4-BE49-F238E27FC236}">
              <a16:creationId xmlns:a16="http://schemas.microsoft.com/office/drawing/2014/main" id="{566A63CC-4684-4B3A-A65C-ADA11F00AB00}"/>
            </a:ext>
          </a:extLst>
        </xdr:cNvPr>
        <xdr:cNvSpPr txBox="1">
          <a:spLocks noChangeArrowheads="1"/>
        </xdr:cNvSpPr>
      </xdr:nvSpPr>
      <xdr:spPr bwMode="auto">
        <a:xfrm>
          <a:off x="422148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1930"/>
    <xdr:sp macro="" textlink="">
      <xdr:nvSpPr>
        <xdr:cNvPr id="5146" name="Text Box 2">
          <a:extLst>
            <a:ext uri="{FF2B5EF4-FFF2-40B4-BE49-F238E27FC236}">
              <a16:creationId xmlns:a16="http://schemas.microsoft.com/office/drawing/2014/main" id="{82224A9C-DC88-4738-8150-40F53FD066F6}"/>
            </a:ext>
          </a:extLst>
        </xdr:cNvPr>
        <xdr:cNvSpPr txBox="1">
          <a:spLocks noChangeArrowheads="1"/>
        </xdr:cNvSpPr>
      </xdr:nvSpPr>
      <xdr:spPr bwMode="auto">
        <a:xfrm>
          <a:off x="366522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5147" name="Text Box 2">
          <a:extLst>
            <a:ext uri="{FF2B5EF4-FFF2-40B4-BE49-F238E27FC236}">
              <a16:creationId xmlns:a16="http://schemas.microsoft.com/office/drawing/2014/main" id="{476474A2-E864-40A3-8387-AAD0EA7EA482}"/>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5148" name="Text Box 2">
          <a:extLst>
            <a:ext uri="{FF2B5EF4-FFF2-40B4-BE49-F238E27FC236}">
              <a16:creationId xmlns:a16="http://schemas.microsoft.com/office/drawing/2014/main" id="{BE9C4FB5-3F1A-4333-80B0-2BDD47A1D4A4}"/>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5149" name="Text Box 2">
          <a:extLst>
            <a:ext uri="{FF2B5EF4-FFF2-40B4-BE49-F238E27FC236}">
              <a16:creationId xmlns:a16="http://schemas.microsoft.com/office/drawing/2014/main" id="{951751BA-DD7F-4ED3-B31D-94C23AEB104A}"/>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5150" name="Text Box 2">
          <a:extLst>
            <a:ext uri="{FF2B5EF4-FFF2-40B4-BE49-F238E27FC236}">
              <a16:creationId xmlns:a16="http://schemas.microsoft.com/office/drawing/2014/main" id="{60C5A733-70D7-494C-950C-E7432185F18B}"/>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51" name="Text Box 2">
          <a:extLst>
            <a:ext uri="{FF2B5EF4-FFF2-40B4-BE49-F238E27FC236}">
              <a16:creationId xmlns:a16="http://schemas.microsoft.com/office/drawing/2014/main" id="{F227BC24-F160-4A86-9E4B-5D36D8AA0788}"/>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5152" name="Text Box 2">
          <a:extLst>
            <a:ext uri="{FF2B5EF4-FFF2-40B4-BE49-F238E27FC236}">
              <a16:creationId xmlns:a16="http://schemas.microsoft.com/office/drawing/2014/main" id="{2154BAD4-7F25-417D-939D-92C854670C9E}"/>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5153" name="Text Box 2">
          <a:extLst>
            <a:ext uri="{FF2B5EF4-FFF2-40B4-BE49-F238E27FC236}">
              <a16:creationId xmlns:a16="http://schemas.microsoft.com/office/drawing/2014/main" id="{E95E5189-14AD-464C-9328-DB5012FDCD99}"/>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54" name="Text Box 2">
          <a:extLst>
            <a:ext uri="{FF2B5EF4-FFF2-40B4-BE49-F238E27FC236}">
              <a16:creationId xmlns:a16="http://schemas.microsoft.com/office/drawing/2014/main" id="{5D139ED4-B472-4361-BE03-1FB7C6C47839}"/>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55" name="Text Box 2">
          <a:extLst>
            <a:ext uri="{FF2B5EF4-FFF2-40B4-BE49-F238E27FC236}">
              <a16:creationId xmlns:a16="http://schemas.microsoft.com/office/drawing/2014/main" id="{6E736345-B18B-401E-9725-80548F126C55}"/>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56" name="Text Box 2">
          <a:extLst>
            <a:ext uri="{FF2B5EF4-FFF2-40B4-BE49-F238E27FC236}">
              <a16:creationId xmlns:a16="http://schemas.microsoft.com/office/drawing/2014/main" id="{195C8D7A-F797-4AB7-B412-F8EBB0F5D6CB}"/>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157" name="Text Box 2">
          <a:extLst>
            <a:ext uri="{FF2B5EF4-FFF2-40B4-BE49-F238E27FC236}">
              <a16:creationId xmlns:a16="http://schemas.microsoft.com/office/drawing/2014/main" id="{7C24C10E-3724-4533-83AC-93BF0CFF8605}"/>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58" name="Text Box 2">
          <a:extLst>
            <a:ext uri="{FF2B5EF4-FFF2-40B4-BE49-F238E27FC236}">
              <a16:creationId xmlns:a16="http://schemas.microsoft.com/office/drawing/2014/main" id="{C7AD72BC-DA17-43DA-9598-206602B50969}"/>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59" name="Text Box 2">
          <a:extLst>
            <a:ext uri="{FF2B5EF4-FFF2-40B4-BE49-F238E27FC236}">
              <a16:creationId xmlns:a16="http://schemas.microsoft.com/office/drawing/2014/main" id="{A47E8A3F-AB97-4773-8376-7613D2746A7A}"/>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60" name="Text Box 2">
          <a:extLst>
            <a:ext uri="{FF2B5EF4-FFF2-40B4-BE49-F238E27FC236}">
              <a16:creationId xmlns:a16="http://schemas.microsoft.com/office/drawing/2014/main" id="{ED05E282-0216-40D3-BE14-92962EFD58E3}"/>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5161" name="Text Box 2">
          <a:extLst>
            <a:ext uri="{FF2B5EF4-FFF2-40B4-BE49-F238E27FC236}">
              <a16:creationId xmlns:a16="http://schemas.microsoft.com/office/drawing/2014/main" id="{C842568E-1E69-4622-920B-AA10982BBBC2}"/>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5162" name="Text Box 2">
          <a:extLst>
            <a:ext uri="{FF2B5EF4-FFF2-40B4-BE49-F238E27FC236}">
              <a16:creationId xmlns:a16="http://schemas.microsoft.com/office/drawing/2014/main" id="{208D1C4B-3824-4A65-A855-7F3BED4A420D}"/>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5163" name="Text Box 2">
          <a:extLst>
            <a:ext uri="{FF2B5EF4-FFF2-40B4-BE49-F238E27FC236}">
              <a16:creationId xmlns:a16="http://schemas.microsoft.com/office/drawing/2014/main" id="{41CC9504-0462-42B2-9A0A-D31A91460658}"/>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5164" name="Text Box 2">
          <a:extLst>
            <a:ext uri="{FF2B5EF4-FFF2-40B4-BE49-F238E27FC236}">
              <a16:creationId xmlns:a16="http://schemas.microsoft.com/office/drawing/2014/main" id="{93532700-4452-4F89-9B23-F96528E3E647}"/>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5165" name="Text Box 2">
          <a:extLst>
            <a:ext uri="{FF2B5EF4-FFF2-40B4-BE49-F238E27FC236}">
              <a16:creationId xmlns:a16="http://schemas.microsoft.com/office/drawing/2014/main" id="{7B0466CF-073C-4F56-8637-69B8814FC2DB}"/>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5166" name="Text Box 2">
          <a:extLst>
            <a:ext uri="{FF2B5EF4-FFF2-40B4-BE49-F238E27FC236}">
              <a16:creationId xmlns:a16="http://schemas.microsoft.com/office/drawing/2014/main" id="{79659CBB-D173-4E06-B786-29E951B0C18B}"/>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5167" name="Text Box 2">
          <a:extLst>
            <a:ext uri="{FF2B5EF4-FFF2-40B4-BE49-F238E27FC236}">
              <a16:creationId xmlns:a16="http://schemas.microsoft.com/office/drawing/2014/main" id="{A738377D-C5EA-4ADC-B82A-63EC55B4B77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5168" name="Text Box 2">
          <a:extLst>
            <a:ext uri="{FF2B5EF4-FFF2-40B4-BE49-F238E27FC236}">
              <a16:creationId xmlns:a16="http://schemas.microsoft.com/office/drawing/2014/main" id="{4802871A-5D19-4B02-AC90-8AD2EB7D487E}"/>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5169" name="Text Box 2">
          <a:extLst>
            <a:ext uri="{FF2B5EF4-FFF2-40B4-BE49-F238E27FC236}">
              <a16:creationId xmlns:a16="http://schemas.microsoft.com/office/drawing/2014/main" id="{98752C32-BAFB-43FF-97B2-E88359F9EA71}"/>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5170" name="Text Box 2">
          <a:extLst>
            <a:ext uri="{FF2B5EF4-FFF2-40B4-BE49-F238E27FC236}">
              <a16:creationId xmlns:a16="http://schemas.microsoft.com/office/drawing/2014/main" id="{22249C25-0030-45A5-A1E0-13D7FAD0B549}"/>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5171" name="Text Box 2">
          <a:extLst>
            <a:ext uri="{FF2B5EF4-FFF2-40B4-BE49-F238E27FC236}">
              <a16:creationId xmlns:a16="http://schemas.microsoft.com/office/drawing/2014/main" id="{EE33533A-EBD5-4F62-8583-16F863B233E5}"/>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5172" name="Text Box 2">
          <a:extLst>
            <a:ext uri="{FF2B5EF4-FFF2-40B4-BE49-F238E27FC236}">
              <a16:creationId xmlns:a16="http://schemas.microsoft.com/office/drawing/2014/main" id="{32419C85-ED00-418A-8EF3-FC276CBEE5DF}"/>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5173" name="Text Box 2">
          <a:extLst>
            <a:ext uri="{FF2B5EF4-FFF2-40B4-BE49-F238E27FC236}">
              <a16:creationId xmlns:a16="http://schemas.microsoft.com/office/drawing/2014/main" id="{8D64C34C-2553-48B3-9842-5536D95D28BC}"/>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74" name="Text Box 2">
          <a:extLst>
            <a:ext uri="{FF2B5EF4-FFF2-40B4-BE49-F238E27FC236}">
              <a16:creationId xmlns:a16="http://schemas.microsoft.com/office/drawing/2014/main" id="{EF905BD0-3CFB-41DD-9ECF-69F40DFFAA5E}"/>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75" name="Text Box 2">
          <a:extLst>
            <a:ext uri="{FF2B5EF4-FFF2-40B4-BE49-F238E27FC236}">
              <a16:creationId xmlns:a16="http://schemas.microsoft.com/office/drawing/2014/main" id="{B8F9DA66-DC65-48F1-83CC-B0737327A57D}"/>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76" name="Text Box 2">
          <a:extLst>
            <a:ext uri="{FF2B5EF4-FFF2-40B4-BE49-F238E27FC236}">
              <a16:creationId xmlns:a16="http://schemas.microsoft.com/office/drawing/2014/main" id="{6AFB5951-5471-4918-9DEA-C4F79F17F15F}"/>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5177" name="Text Box 2">
          <a:extLst>
            <a:ext uri="{FF2B5EF4-FFF2-40B4-BE49-F238E27FC236}">
              <a16:creationId xmlns:a16="http://schemas.microsoft.com/office/drawing/2014/main" id="{288192F6-3C1D-450B-8A34-F3A4785578EF}"/>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5178" name="Text Box 2">
          <a:extLst>
            <a:ext uri="{FF2B5EF4-FFF2-40B4-BE49-F238E27FC236}">
              <a16:creationId xmlns:a16="http://schemas.microsoft.com/office/drawing/2014/main" id="{1168AD41-F2BA-44FF-A310-BF32C9B38EA1}"/>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79" name="Text Box 2">
          <a:extLst>
            <a:ext uri="{FF2B5EF4-FFF2-40B4-BE49-F238E27FC236}">
              <a16:creationId xmlns:a16="http://schemas.microsoft.com/office/drawing/2014/main" id="{2A14E60E-3EBD-44D7-AA45-22EC80312395}"/>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80" name="Text Box 2">
          <a:extLst>
            <a:ext uri="{FF2B5EF4-FFF2-40B4-BE49-F238E27FC236}">
              <a16:creationId xmlns:a16="http://schemas.microsoft.com/office/drawing/2014/main" id="{5F7E5559-4160-475E-B88A-2BE4D639806E}"/>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5181" name="Text Box 2">
          <a:extLst>
            <a:ext uri="{FF2B5EF4-FFF2-40B4-BE49-F238E27FC236}">
              <a16:creationId xmlns:a16="http://schemas.microsoft.com/office/drawing/2014/main" id="{C2057CEA-9BC4-43F0-9B21-B6919E176F77}"/>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5182" name="Text Box 2">
          <a:extLst>
            <a:ext uri="{FF2B5EF4-FFF2-40B4-BE49-F238E27FC236}">
              <a16:creationId xmlns:a16="http://schemas.microsoft.com/office/drawing/2014/main" id="{6483F469-F8D6-40B7-94BC-35EA7ED6B1A1}"/>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5183" name="Text Box 2">
          <a:extLst>
            <a:ext uri="{FF2B5EF4-FFF2-40B4-BE49-F238E27FC236}">
              <a16:creationId xmlns:a16="http://schemas.microsoft.com/office/drawing/2014/main" id="{80D49474-8196-4242-9129-6E1AC552B34E}"/>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259" name="Text Box 2">
          <a:extLst>
            <a:ext uri="{FF2B5EF4-FFF2-40B4-BE49-F238E27FC236}">
              <a16:creationId xmlns:a16="http://schemas.microsoft.com/office/drawing/2014/main" id="{A3399E0E-0202-491A-A7E7-32F8A1EE6613}"/>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60" name="Text Box 2">
          <a:extLst>
            <a:ext uri="{FF2B5EF4-FFF2-40B4-BE49-F238E27FC236}">
              <a16:creationId xmlns:a16="http://schemas.microsoft.com/office/drawing/2014/main" id="{6B1E0C71-4A14-459A-ACA5-32F45C4839D5}"/>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61" name="Text Box 2">
          <a:extLst>
            <a:ext uri="{FF2B5EF4-FFF2-40B4-BE49-F238E27FC236}">
              <a16:creationId xmlns:a16="http://schemas.microsoft.com/office/drawing/2014/main" id="{0C8785FD-A7BF-4794-9696-18E5A2238B2F}"/>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62" name="Text Box 2">
          <a:extLst>
            <a:ext uri="{FF2B5EF4-FFF2-40B4-BE49-F238E27FC236}">
              <a16:creationId xmlns:a16="http://schemas.microsoft.com/office/drawing/2014/main" id="{D8DFD6AF-C784-492F-8EBF-533F9A0D762E}"/>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63" name="Text Box 2">
          <a:extLst>
            <a:ext uri="{FF2B5EF4-FFF2-40B4-BE49-F238E27FC236}">
              <a16:creationId xmlns:a16="http://schemas.microsoft.com/office/drawing/2014/main" id="{919D9A8C-1800-425E-A6ED-4E8494557F39}"/>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64" name="Text Box 2">
          <a:extLst>
            <a:ext uri="{FF2B5EF4-FFF2-40B4-BE49-F238E27FC236}">
              <a16:creationId xmlns:a16="http://schemas.microsoft.com/office/drawing/2014/main" id="{D342BBAF-192A-429F-989E-277A9C4C301B}"/>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65" name="Text Box 2">
          <a:extLst>
            <a:ext uri="{FF2B5EF4-FFF2-40B4-BE49-F238E27FC236}">
              <a16:creationId xmlns:a16="http://schemas.microsoft.com/office/drawing/2014/main" id="{7436BEBB-8834-497F-8396-F50C64836920}"/>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66" name="Text Box 2">
          <a:extLst>
            <a:ext uri="{FF2B5EF4-FFF2-40B4-BE49-F238E27FC236}">
              <a16:creationId xmlns:a16="http://schemas.microsoft.com/office/drawing/2014/main" id="{A32185C4-41E4-4BB6-8598-B0A663C6EB94}"/>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67" name="Text Box 2">
          <a:extLst>
            <a:ext uri="{FF2B5EF4-FFF2-40B4-BE49-F238E27FC236}">
              <a16:creationId xmlns:a16="http://schemas.microsoft.com/office/drawing/2014/main" id="{37FB02B7-BF90-4E88-A3A5-F587625777F9}"/>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68" name="Text Box 2">
          <a:extLst>
            <a:ext uri="{FF2B5EF4-FFF2-40B4-BE49-F238E27FC236}">
              <a16:creationId xmlns:a16="http://schemas.microsoft.com/office/drawing/2014/main" id="{CB5BF078-29B2-4057-8C33-EAF9B672A2F3}"/>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69" name="Text Box 2">
          <a:extLst>
            <a:ext uri="{FF2B5EF4-FFF2-40B4-BE49-F238E27FC236}">
              <a16:creationId xmlns:a16="http://schemas.microsoft.com/office/drawing/2014/main" id="{A5439E7D-A08A-4119-8778-D8C0D4313101}"/>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70" name="Text Box 2">
          <a:extLst>
            <a:ext uri="{FF2B5EF4-FFF2-40B4-BE49-F238E27FC236}">
              <a16:creationId xmlns:a16="http://schemas.microsoft.com/office/drawing/2014/main" id="{83FEA147-86EA-40DC-9A10-20ACB7ACDC7B}"/>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71" name="Text Box 2">
          <a:extLst>
            <a:ext uri="{FF2B5EF4-FFF2-40B4-BE49-F238E27FC236}">
              <a16:creationId xmlns:a16="http://schemas.microsoft.com/office/drawing/2014/main" id="{90A2385F-5B66-4D94-B578-7CF67915A37A}"/>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72" name="Text Box 2">
          <a:extLst>
            <a:ext uri="{FF2B5EF4-FFF2-40B4-BE49-F238E27FC236}">
              <a16:creationId xmlns:a16="http://schemas.microsoft.com/office/drawing/2014/main" id="{ED0D5683-D6B3-4200-9C61-4F524605976D}"/>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73" name="Text Box 2">
          <a:extLst>
            <a:ext uri="{FF2B5EF4-FFF2-40B4-BE49-F238E27FC236}">
              <a16:creationId xmlns:a16="http://schemas.microsoft.com/office/drawing/2014/main" id="{9BCA693C-E18E-43D7-912A-CB0C58DB2577}"/>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274" name="Text Box 2">
          <a:extLst>
            <a:ext uri="{FF2B5EF4-FFF2-40B4-BE49-F238E27FC236}">
              <a16:creationId xmlns:a16="http://schemas.microsoft.com/office/drawing/2014/main" id="{325CB313-DB7B-4CFD-BD2E-440FE0189535}"/>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275" name="Text Box 2">
          <a:extLst>
            <a:ext uri="{FF2B5EF4-FFF2-40B4-BE49-F238E27FC236}">
              <a16:creationId xmlns:a16="http://schemas.microsoft.com/office/drawing/2014/main" id="{6EABE40C-529C-46D7-B34A-0946F46F2A08}"/>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76" name="Text Box 2">
          <a:extLst>
            <a:ext uri="{FF2B5EF4-FFF2-40B4-BE49-F238E27FC236}">
              <a16:creationId xmlns:a16="http://schemas.microsoft.com/office/drawing/2014/main" id="{6A9AF612-D219-4584-B6CC-94A0C6BFF6FC}"/>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77" name="Text Box 2">
          <a:extLst>
            <a:ext uri="{FF2B5EF4-FFF2-40B4-BE49-F238E27FC236}">
              <a16:creationId xmlns:a16="http://schemas.microsoft.com/office/drawing/2014/main" id="{D395CA74-1332-45D0-B55A-D65AF856C898}"/>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78" name="Text Box 2">
          <a:extLst>
            <a:ext uri="{FF2B5EF4-FFF2-40B4-BE49-F238E27FC236}">
              <a16:creationId xmlns:a16="http://schemas.microsoft.com/office/drawing/2014/main" id="{5337ECCD-E7F1-41C6-82A2-D899347B9FE9}"/>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79" name="Text Box 2">
          <a:extLst>
            <a:ext uri="{FF2B5EF4-FFF2-40B4-BE49-F238E27FC236}">
              <a16:creationId xmlns:a16="http://schemas.microsoft.com/office/drawing/2014/main" id="{F8B829FB-FB16-4B8D-B91B-0AEF6D3E1EBC}"/>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80" name="Text Box 2">
          <a:extLst>
            <a:ext uri="{FF2B5EF4-FFF2-40B4-BE49-F238E27FC236}">
              <a16:creationId xmlns:a16="http://schemas.microsoft.com/office/drawing/2014/main" id="{9E4FF389-7462-4572-B7F4-F602BFC21F9D}"/>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81" name="Text Box 2">
          <a:extLst>
            <a:ext uri="{FF2B5EF4-FFF2-40B4-BE49-F238E27FC236}">
              <a16:creationId xmlns:a16="http://schemas.microsoft.com/office/drawing/2014/main" id="{E48F6E31-1413-45B7-93C3-0902C3C7E59A}"/>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82" name="Text Box 2">
          <a:extLst>
            <a:ext uri="{FF2B5EF4-FFF2-40B4-BE49-F238E27FC236}">
              <a16:creationId xmlns:a16="http://schemas.microsoft.com/office/drawing/2014/main" id="{39229287-AC75-4061-B76D-98160AFE6E7D}"/>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83" name="Text Box 2">
          <a:extLst>
            <a:ext uri="{FF2B5EF4-FFF2-40B4-BE49-F238E27FC236}">
              <a16:creationId xmlns:a16="http://schemas.microsoft.com/office/drawing/2014/main" id="{39909226-7A9D-4873-B37F-249A46C5210F}"/>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84" name="Text Box 2">
          <a:extLst>
            <a:ext uri="{FF2B5EF4-FFF2-40B4-BE49-F238E27FC236}">
              <a16:creationId xmlns:a16="http://schemas.microsoft.com/office/drawing/2014/main" id="{602C408C-916F-47A5-B9C9-3226588846BB}"/>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285" name="Text Box 2">
          <a:extLst>
            <a:ext uri="{FF2B5EF4-FFF2-40B4-BE49-F238E27FC236}">
              <a16:creationId xmlns:a16="http://schemas.microsoft.com/office/drawing/2014/main" id="{C92A9413-2B10-443A-925D-EA4B2B4B4744}"/>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286" name="Text Box 2">
          <a:extLst>
            <a:ext uri="{FF2B5EF4-FFF2-40B4-BE49-F238E27FC236}">
              <a16:creationId xmlns:a16="http://schemas.microsoft.com/office/drawing/2014/main" id="{F47C11B2-5D3F-4839-B93F-DA45350E7DCF}"/>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60960</xdr:colOff>
      <xdr:row>13</xdr:row>
      <xdr:rowOff>144780</xdr:rowOff>
    </xdr:from>
    <xdr:ext cx="68580" cy="209550"/>
    <xdr:sp macro="" textlink="">
      <xdr:nvSpPr>
        <xdr:cNvPr id="287" name="Text Box 2">
          <a:extLst>
            <a:ext uri="{FF2B5EF4-FFF2-40B4-BE49-F238E27FC236}">
              <a16:creationId xmlns:a16="http://schemas.microsoft.com/office/drawing/2014/main" id="{700EB392-3280-4B10-B68A-34292A636FFE}"/>
            </a:ext>
          </a:extLst>
        </xdr:cNvPr>
        <xdr:cNvSpPr txBox="1">
          <a:spLocks noChangeArrowheads="1"/>
        </xdr:cNvSpPr>
      </xdr:nvSpPr>
      <xdr:spPr bwMode="auto">
        <a:xfrm>
          <a:off x="422148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15</xdr:row>
      <xdr:rowOff>144780</xdr:rowOff>
    </xdr:from>
    <xdr:ext cx="68580" cy="203835"/>
    <xdr:sp macro="" textlink="">
      <xdr:nvSpPr>
        <xdr:cNvPr id="288" name="Text Box 2">
          <a:extLst>
            <a:ext uri="{FF2B5EF4-FFF2-40B4-BE49-F238E27FC236}">
              <a16:creationId xmlns:a16="http://schemas.microsoft.com/office/drawing/2014/main" id="{CA0F0925-4659-467B-ADC3-6A255A01D25C}"/>
            </a:ext>
          </a:extLst>
        </xdr:cNvPr>
        <xdr:cNvSpPr txBox="1">
          <a:spLocks noChangeArrowheads="1"/>
        </xdr:cNvSpPr>
      </xdr:nvSpPr>
      <xdr:spPr bwMode="auto">
        <a:xfrm>
          <a:off x="366522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89" name="Text Box 2">
          <a:extLst>
            <a:ext uri="{FF2B5EF4-FFF2-40B4-BE49-F238E27FC236}">
              <a16:creationId xmlns:a16="http://schemas.microsoft.com/office/drawing/2014/main" id="{A881C33A-A757-4356-9394-9EB3B8D370AF}"/>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90" name="Text Box 2">
          <a:extLst>
            <a:ext uri="{FF2B5EF4-FFF2-40B4-BE49-F238E27FC236}">
              <a16:creationId xmlns:a16="http://schemas.microsoft.com/office/drawing/2014/main" id="{300C0A41-B52D-4B01-B8CC-68B9DE0FF93C}"/>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91" name="Text Box 2">
          <a:extLst>
            <a:ext uri="{FF2B5EF4-FFF2-40B4-BE49-F238E27FC236}">
              <a16:creationId xmlns:a16="http://schemas.microsoft.com/office/drawing/2014/main" id="{BC0A528E-9674-40EA-8E71-FC84DB55225B}"/>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92" name="Text Box 2">
          <a:extLst>
            <a:ext uri="{FF2B5EF4-FFF2-40B4-BE49-F238E27FC236}">
              <a16:creationId xmlns:a16="http://schemas.microsoft.com/office/drawing/2014/main" id="{76A3CAE0-9505-4445-B0EE-849C16F7BF7E}"/>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93" name="Text Box 2">
          <a:extLst>
            <a:ext uri="{FF2B5EF4-FFF2-40B4-BE49-F238E27FC236}">
              <a16:creationId xmlns:a16="http://schemas.microsoft.com/office/drawing/2014/main" id="{02E9EE59-1648-4F03-85C8-0C5E01E9689F}"/>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294" name="Text Box 2">
          <a:extLst>
            <a:ext uri="{FF2B5EF4-FFF2-40B4-BE49-F238E27FC236}">
              <a16:creationId xmlns:a16="http://schemas.microsoft.com/office/drawing/2014/main" id="{8C752943-D7EA-445C-B05C-5E42B9B88E3A}"/>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295" name="Text Box 2">
          <a:extLst>
            <a:ext uri="{FF2B5EF4-FFF2-40B4-BE49-F238E27FC236}">
              <a16:creationId xmlns:a16="http://schemas.microsoft.com/office/drawing/2014/main" id="{966DDFF0-0A02-43EF-BB49-34321A853544}"/>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96" name="Text Box 2">
          <a:extLst>
            <a:ext uri="{FF2B5EF4-FFF2-40B4-BE49-F238E27FC236}">
              <a16:creationId xmlns:a16="http://schemas.microsoft.com/office/drawing/2014/main" id="{CBE625FE-B113-4DDB-A164-6AD39D0A948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297" name="Text Box 2">
          <a:extLst>
            <a:ext uri="{FF2B5EF4-FFF2-40B4-BE49-F238E27FC236}">
              <a16:creationId xmlns:a16="http://schemas.microsoft.com/office/drawing/2014/main" id="{791DFA70-FCA3-425D-B94D-961150141E46}"/>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13360"/>
    <xdr:sp macro="" textlink="">
      <xdr:nvSpPr>
        <xdr:cNvPr id="298" name="Text Box 2">
          <a:extLst>
            <a:ext uri="{FF2B5EF4-FFF2-40B4-BE49-F238E27FC236}">
              <a16:creationId xmlns:a16="http://schemas.microsoft.com/office/drawing/2014/main" id="{34A98A11-463D-4E4E-A99D-A98CB7C8F763}"/>
            </a:ext>
          </a:extLst>
        </xdr:cNvPr>
        <xdr:cNvSpPr txBox="1">
          <a:spLocks noChangeArrowheads="1"/>
        </xdr:cNvSpPr>
      </xdr:nvSpPr>
      <xdr:spPr bwMode="auto">
        <a:xfrm>
          <a:off x="366522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13360"/>
    <xdr:sp macro="" textlink="">
      <xdr:nvSpPr>
        <xdr:cNvPr id="299" name="Text Box 2">
          <a:extLst>
            <a:ext uri="{FF2B5EF4-FFF2-40B4-BE49-F238E27FC236}">
              <a16:creationId xmlns:a16="http://schemas.microsoft.com/office/drawing/2014/main" id="{3F80DF75-25E2-4B8E-B703-565257D0CD0D}"/>
            </a:ext>
          </a:extLst>
        </xdr:cNvPr>
        <xdr:cNvSpPr txBox="1">
          <a:spLocks noChangeArrowheads="1"/>
        </xdr:cNvSpPr>
      </xdr:nvSpPr>
      <xdr:spPr bwMode="auto">
        <a:xfrm>
          <a:off x="3108960" y="309372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00" name="Text Box 2">
          <a:extLst>
            <a:ext uri="{FF2B5EF4-FFF2-40B4-BE49-F238E27FC236}">
              <a16:creationId xmlns:a16="http://schemas.microsoft.com/office/drawing/2014/main" id="{06B8D6E6-FB61-4321-8791-7BF52D130603}"/>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01" name="Text Box 2">
          <a:extLst>
            <a:ext uri="{FF2B5EF4-FFF2-40B4-BE49-F238E27FC236}">
              <a16:creationId xmlns:a16="http://schemas.microsoft.com/office/drawing/2014/main" id="{DD4D165A-5531-4A64-B6FF-4F60DF428F04}"/>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02" name="Text Box 2">
          <a:extLst>
            <a:ext uri="{FF2B5EF4-FFF2-40B4-BE49-F238E27FC236}">
              <a16:creationId xmlns:a16="http://schemas.microsoft.com/office/drawing/2014/main" id="{E4F34CAE-AEA1-41BE-8772-10E319FCE996}"/>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1930"/>
    <xdr:sp macro="" textlink="">
      <xdr:nvSpPr>
        <xdr:cNvPr id="303" name="Text Box 2">
          <a:extLst>
            <a:ext uri="{FF2B5EF4-FFF2-40B4-BE49-F238E27FC236}">
              <a16:creationId xmlns:a16="http://schemas.microsoft.com/office/drawing/2014/main" id="{67519632-DA99-4A2D-A425-C9EF6FB1454D}"/>
            </a:ext>
          </a:extLst>
        </xdr:cNvPr>
        <xdr:cNvSpPr txBox="1">
          <a:spLocks noChangeArrowheads="1"/>
        </xdr:cNvSpPr>
      </xdr:nvSpPr>
      <xdr:spPr bwMode="auto">
        <a:xfrm>
          <a:off x="366522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1930"/>
    <xdr:sp macro="" textlink="">
      <xdr:nvSpPr>
        <xdr:cNvPr id="304" name="Text Box 2">
          <a:extLst>
            <a:ext uri="{FF2B5EF4-FFF2-40B4-BE49-F238E27FC236}">
              <a16:creationId xmlns:a16="http://schemas.microsoft.com/office/drawing/2014/main" id="{EA81AD31-A33E-4D47-BA89-1B6458994869}"/>
            </a:ext>
          </a:extLst>
        </xdr:cNvPr>
        <xdr:cNvSpPr txBox="1">
          <a:spLocks noChangeArrowheads="1"/>
        </xdr:cNvSpPr>
      </xdr:nvSpPr>
      <xdr:spPr bwMode="auto">
        <a:xfrm>
          <a:off x="3108960" y="309372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305" name="Text Box 2">
          <a:extLst>
            <a:ext uri="{FF2B5EF4-FFF2-40B4-BE49-F238E27FC236}">
              <a16:creationId xmlns:a16="http://schemas.microsoft.com/office/drawing/2014/main" id="{B12DAD75-3F3E-429B-A46F-B7EBF587822C}"/>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306" name="Text Box 2">
          <a:extLst>
            <a:ext uri="{FF2B5EF4-FFF2-40B4-BE49-F238E27FC236}">
              <a16:creationId xmlns:a16="http://schemas.microsoft.com/office/drawing/2014/main" id="{BD1B22BC-3BF2-41E9-A26E-CF6AF486A9D4}"/>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307" name="Text Box 2">
          <a:extLst>
            <a:ext uri="{FF2B5EF4-FFF2-40B4-BE49-F238E27FC236}">
              <a16:creationId xmlns:a16="http://schemas.microsoft.com/office/drawing/2014/main" id="{64756F7F-D572-4C77-BE42-1B0B7C8C2BDD}"/>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08" name="Text Box 2">
          <a:extLst>
            <a:ext uri="{FF2B5EF4-FFF2-40B4-BE49-F238E27FC236}">
              <a16:creationId xmlns:a16="http://schemas.microsoft.com/office/drawing/2014/main" id="{12918FDC-4E1F-43DD-93E9-A73EDAE7DA80}"/>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309" name="Text Box 2">
          <a:extLst>
            <a:ext uri="{FF2B5EF4-FFF2-40B4-BE49-F238E27FC236}">
              <a16:creationId xmlns:a16="http://schemas.microsoft.com/office/drawing/2014/main" id="{A9524112-C700-40A5-9385-973E246FC39F}"/>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310" name="Text Box 2">
          <a:extLst>
            <a:ext uri="{FF2B5EF4-FFF2-40B4-BE49-F238E27FC236}">
              <a16:creationId xmlns:a16="http://schemas.microsoft.com/office/drawing/2014/main" id="{8EEDC54F-2DFB-4195-BCE3-842CE79B949D}"/>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11" name="Text Box 2">
          <a:extLst>
            <a:ext uri="{FF2B5EF4-FFF2-40B4-BE49-F238E27FC236}">
              <a16:creationId xmlns:a16="http://schemas.microsoft.com/office/drawing/2014/main" id="{6A7FC0BE-FEE8-4D75-9826-2D43E54139AC}"/>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12" name="Text Box 2">
          <a:extLst>
            <a:ext uri="{FF2B5EF4-FFF2-40B4-BE49-F238E27FC236}">
              <a16:creationId xmlns:a16="http://schemas.microsoft.com/office/drawing/2014/main" id="{B1D695A7-E24B-4FA9-A141-ABF0AF05B529}"/>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13" name="Text Box 2">
          <a:extLst>
            <a:ext uri="{FF2B5EF4-FFF2-40B4-BE49-F238E27FC236}">
              <a16:creationId xmlns:a16="http://schemas.microsoft.com/office/drawing/2014/main" id="{1252224B-14F3-489D-B934-4EC801808313}"/>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14" name="Text Box 2">
          <a:extLst>
            <a:ext uri="{FF2B5EF4-FFF2-40B4-BE49-F238E27FC236}">
              <a16:creationId xmlns:a16="http://schemas.microsoft.com/office/drawing/2014/main" id="{99A271D9-BA8D-49C2-B3CF-D1AD09B8181D}"/>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315" name="Text Box 2">
          <a:extLst>
            <a:ext uri="{FF2B5EF4-FFF2-40B4-BE49-F238E27FC236}">
              <a16:creationId xmlns:a16="http://schemas.microsoft.com/office/drawing/2014/main" id="{42D0FA5C-5427-4692-9F45-4FCFC843FB0A}"/>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60960</xdr:colOff>
      <xdr:row>13</xdr:row>
      <xdr:rowOff>144780</xdr:rowOff>
    </xdr:from>
    <xdr:ext cx="68580" cy="209550"/>
    <xdr:sp macro="" textlink="">
      <xdr:nvSpPr>
        <xdr:cNvPr id="316" name="Text Box 2">
          <a:extLst>
            <a:ext uri="{FF2B5EF4-FFF2-40B4-BE49-F238E27FC236}">
              <a16:creationId xmlns:a16="http://schemas.microsoft.com/office/drawing/2014/main" id="{9852E754-5922-4C1C-AB4D-9E4824C32269}"/>
            </a:ext>
          </a:extLst>
        </xdr:cNvPr>
        <xdr:cNvSpPr txBox="1">
          <a:spLocks noChangeArrowheads="1"/>
        </xdr:cNvSpPr>
      </xdr:nvSpPr>
      <xdr:spPr bwMode="auto">
        <a:xfrm>
          <a:off x="366522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15</xdr:row>
      <xdr:rowOff>144780</xdr:rowOff>
    </xdr:from>
    <xdr:ext cx="68580" cy="203835"/>
    <xdr:sp macro="" textlink="">
      <xdr:nvSpPr>
        <xdr:cNvPr id="317" name="Text Box 2">
          <a:extLst>
            <a:ext uri="{FF2B5EF4-FFF2-40B4-BE49-F238E27FC236}">
              <a16:creationId xmlns:a16="http://schemas.microsoft.com/office/drawing/2014/main" id="{372B39A1-9E4A-4AAC-8416-6CE31E06BD3E}"/>
            </a:ext>
          </a:extLst>
        </xdr:cNvPr>
        <xdr:cNvSpPr txBox="1">
          <a:spLocks noChangeArrowheads="1"/>
        </xdr:cNvSpPr>
      </xdr:nvSpPr>
      <xdr:spPr bwMode="auto">
        <a:xfrm>
          <a:off x="3108960" y="3093720"/>
          <a:ext cx="68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18" name="Text Box 2">
          <a:extLst>
            <a:ext uri="{FF2B5EF4-FFF2-40B4-BE49-F238E27FC236}">
              <a16:creationId xmlns:a16="http://schemas.microsoft.com/office/drawing/2014/main" id="{DCCE2DDE-F445-4CB9-BAED-9D5AB12D8140}"/>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19" name="Text Box 2">
          <a:extLst>
            <a:ext uri="{FF2B5EF4-FFF2-40B4-BE49-F238E27FC236}">
              <a16:creationId xmlns:a16="http://schemas.microsoft.com/office/drawing/2014/main" id="{6636DD58-1390-4FE0-B84E-3F8F8D550C63}"/>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4816" name="Text Box 2">
          <a:extLst>
            <a:ext uri="{FF2B5EF4-FFF2-40B4-BE49-F238E27FC236}">
              <a16:creationId xmlns:a16="http://schemas.microsoft.com/office/drawing/2014/main" id="{A2CF2AFE-9758-4DCF-8F99-D284E3491D14}"/>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13360"/>
    <xdr:sp macro="" textlink="">
      <xdr:nvSpPr>
        <xdr:cNvPr id="34817" name="Text Box 2">
          <a:extLst>
            <a:ext uri="{FF2B5EF4-FFF2-40B4-BE49-F238E27FC236}">
              <a16:creationId xmlns:a16="http://schemas.microsoft.com/office/drawing/2014/main" id="{C5A40A29-5A8C-4C40-8933-5901E2C5CD93}"/>
            </a:ext>
          </a:extLst>
        </xdr:cNvPr>
        <xdr:cNvSpPr txBox="1">
          <a:spLocks noChangeArrowheads="1"/>
        </xdr:cNvSpPr>
      </xdr:nvSpPr>
      <xdr:spPr bwMode="auto">
        <a:xfrm>
          <a:off x="3108960" y="276606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1930"/>
    <xdr:sp macro="" textlink="">
      <xdr:nvSpPr>
        <xdr:cNvPr id="34818" name="Text Box 2">
          <a:extLst>
            <a:ext uri="{FF2B5EF4-FFF2-40B4-BE49-F238E27FC236}">
              <a16:creationId xmlns:a16="http://schemas.microsoft.com/office/drawing/2014/main" id="{3F315196-4BA6-4AAD-8A0B-90E12246B587}"/>
            </a:ext>
          </a:extLst>
        </xdr:cNvPr>
        <xdr:cNvSpPr txBox="1">
          <a:spLocks noChangeArrowheads="1"/>
        </xdr:cNvSpPr>
      </xdr:nvSpPr>
      <xdr:spPr bwMode="auto">
        <a:xfrm>
          <a:off x="3108960" y="2766060"/>
          <a:ext cx="68580" cy="201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60960</xdr:colOff>
      <xdr:row>13</xdr:row>
      <xdr:rowOff>144780</xdr:rowOff>
    </xdr:from>
    <xdr:ext cx="68580" cy="209550"/>
    <xdr:sp macro="" textlink="">
      <xdr:nvSpPr>
        <xdr:cNvPr id="34819" name="Text Box 2">
          <a:extLst>
            <a:ext uri="{FF2B5EF4-FFF2-40B4-BE49-F238E27FC236}">
              <a16:creationId xmlns:a16="http://schemas.microsoft.com/office/drawing/2014/main" id="{A8DCD7EC-4FFB-40CA-AB24-480C5939F903}"/>
            </a:ext>
          </a:extLst>
        </xdr:cNvPr>
        <xdr:cNvSpPr txBox="1">
          <a:spLocks noChangeArrowheads="1"/>
        </xdr:cNvSpPr>
      </xdr:nvSpPr>
      <xdr:spPr bwMode="auto">
        <a:xfrm>
          <a:off x="3108960" y="2766060"/>
          <a:ext cx="6858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0</xdr:colOff>
      <xdr:row>70</xdr:row>
      <xdr:rowOff>0</xdr:rowOff>
    </xdr:from>
    <xdr:to>
      <xdr:col>10</xdr:col>
      <xdr:colOff>0</xdr:colOff>
      <xdr:row>70</xdr:row>
      <xdr:rowOff>0</xdr:rowOff>
    </xdr:to>
    <xdr:sp macro="" textlink="">
      <xdr:nvSpPr>
        <xdr:cNvPr id="32770" name="Rectangle 2">
          <a:extLst>
            <a:ext uri="{FF2B5EF4-FFF2-40B4-BE49-F238E27FC236}">
              <a16:creationId xmlns:a16="http://schemas.microsoft.com/office/drawing/2014/main" id="{00000000-0008-0000-0800-000002800000}"/>
            </a:ext>
          </a:extLst>
        </xdr:cNvPr>
        <xdr:cNvSpPr>
          <a:spLocks noChangeArrowheads="1"/>
        </xdr:cNvSpPr>
      </xdr:nvSpPr>
      <xdr:spPr bwMode="auto">
        <a:xfrm>
          <a:off x="8267700" y="108966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18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63</xdr:row>
      <xdr:rowOff>0</xdr:rowOff>
    </xdr:from>
    <xdr:to>
      <xdr:col>13</xdr:col>
      <xdr:colOff>0</xdr:colOff>
      <xdr:row>63</xdr:row>
      <xdr:rowOff>0</xdr:rowOff>
    </xdr:to>
    <xdr:sp macro="" textlink="">
      <xdr:nvSpPr>
        <xdr:cNvPr id="536578" name="Rectangle 2">
          <a:extLst>
            <a:ext uri="{FF2B5EF4-FFF2-40B4-BE49-F238E27FC236}">
              <a16:creationId xmlns:a16="http://schemas.microsoft.com/office/drawing/2014/main" id="{00000000-0008-0000-0900-000002300800}"/>
            </a:ext>
          </a:extLst>
        </xdr:cNvPr>
        <xdr:cNvSpPr>
          <a:spLocks noChangeArrowheads="1"/>
        </xdr:cNvSpPr>
      </xdr:nvSpPr>
      <xdr:spPr bwMode="auto">
        <a:xfrm>
          <a:off x="9067800" y="1062990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20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59</xdr:row>
      <xdr:rowOff>0</xdr:rowOff>
    </xdr:from>
    <xdr:to>
      <xdr:col>12</xdr:col>
      <xdr:colOff>0</xdr:colOff>
      <xdr:row>59</xdr:row>
      <xdr:rowOff>0</xdr:rowOff>
    </xdr:to>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8324850" y="11106150"/>
          <a:ext cx="0" cy="0"/>
        </a:xfrm>
        <a:prstGeom prst="rect">
          <a:avLst/>
        </a:prstGeom>
        <a:solidFill>
          <a:srgbClr val="CCFFFF"/>
        </a:solidFill>
        <a:ln w="9525">
          <a:solidFill>
            <a:srgbClr val="000000"/>
          </a:solidFill>
          <a:miter lim="800000"/>
          <a:headEnd/>
          <a:tailEnd/>
        </a:ln>
      </xdr:spPr>
      <xdr:txBody>
        <a:bodyPr vertOverflow="clip" wrap="square" lIns="27432" tIns="27432" rIns="27432" bIns="27432" anchor="ctr" upright="1"/>
        <a:lstStyle/>
        <a:p>
          <a:pPr algn="ctr" rtl="0">
            <a:defRPr sz="1000"/>
          </a:pPr>
          <a:r>
            <a:rPr lang="en-US" altLang="ja-JP" sz="1100" b="1" i="0" u="none" strike="noStrike" baseline="0">
              <a:solidFill>
                <a:srgbClr val="000000"/>
              </a:solidFill>
              <a:latin typeface="Arial"/>
              <a:cs typeface="Arial"/>
            </a:rPr>
            <a:t>30</a:t>
          </a:r>
        </a:p>
      </xdr:txBody>
    </xdr:sp>
    <xdr:clientData/>
  </xdr:twoCellAnchor>
  <xdr:twoCellAnchor>
    <xdr:from>
      <xdr:col>0</xdr:col>
      <xdr:colOff>0</xdr:colOff>
      <xdr:row>58</xdr:row>
      <xdr:rowOff>0</xdr:rowOff>
    </xdr:from>
    <xdr:to>
      <xdr:col>0</xdr:col>
      <xdr:colOff>9525</xdr:colOff>
      <xdr:row>58</xdr:row>
      <xdr:rowOff>0</xdr:rowOff>
    </xdr:to>
    <xdr:sp macro="" textlink="">
      <xdr:nvSpPr>
        <xdr:cNvPr id="4" name="Text Box 29">
          <a:extLst>
            <a:ext uri="{FF2B5EF4-FFF2-40B4-BE49-F238E27FC236}">
              <a16:creationId xmlns:a16="http://schemas.microsoft.com/office/drawing/2014/main" id="{00000000-0008-0000-0A00-000004000000}"/>
            </a:ext>
          </a:extLst>
        </xdr:cNvPr>
        <xdr:cNvSpPr txBox="1">
          <a:spLocks noChangeArrowheads="1"/>
        </xdr:cNvSpPr>
      </xdr:nvSpPr>
      <xdr:spPr bwMode="auto">
        <a:xfrm>
          <a:off x="0" y="10944225"/>
          <a:ext cx="95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altLang="ja-JP" sz="800" b="0" i="0" u="none" strike="noStrike" baseline="0">
              <a:solidFill>
                <a:srgbClr val="000000"/>
              </a:solidFill>
              <a:latin typeface="Arial"/>
              <a:cs typeface="Arial"/>
            </a:rPr>
            <a:t>As of September 30, 2007 2007</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Arial"/>
              <a:cs typeface="Arial"/>
            </a:rPr>
            <a:t>9</a:t>
          </a:r>
          <a:r>
            <a:rPr lang="ja-JP" altLang="en-US" sz="800" b="0" i="0" u="none" strike="noStrike" baseline="0">
              <a:solidFill>
                <a:srgbClr val="000000"/>
              </a:solidFill>
              <a:latin typeface="ＭＳ Ｐゴシック"/>
              <a:ea typeface="ＭＳ Ｐゴシック"/>
            </a:rPr>
            <a:t>月</a:t>
          </a:r>
          <a:r>
            <a:rPr lang="en-US" altLang="ja-JP" sz="800" b="0" i="0" u="none" strike="noStrike" baseline="0">
              <a:solidFill>
                <a:srgbClr val="000000"/>
              </a:solidFill>
              <a:latin typeface="Arial"/>
              <a:cs typeface="Arial"/>
            </a:rPr>
            <a:t>30</a:t>
          </a:r>
          <a:r>
            <a:rPr lang="ja-JP" altLang="en-US" sz="800" b="0" i="0" u="none" strike="noStrike" baseline="0">
              <a:solidFill>
                <a:srgbClr val="000000"/>
              </a:solidFill>
              <a:latin typeface="ＭＳ Ｐゴシック"/>
              <a:ea typeface="ＭＳ Ｐゴシック"/>
            </a:rPr>
            <a:t>日現在</a:t>
          </a:r>
        </a:p>
      </xdr:txBody>
    </xdr:sp>
    <xdr:clientData/>
  </xdr:twoCellAnchor>
  <xdr:twoCellAnchor>
    <xdr:from>
      <xdr:col>4</xdr:col>
      <xdr:colOff>381000</xdr:colOff>
      <xdr:row>58</xdr:row>
      <xdr:rowOff>0</xdr:rowOff>
    </xdr:from>
    <xdr:to>
      <xdr:col>8</xdr:col>
      <xdr:colOff>20927</xdr:colOff>
      <xdr:row>58</xdr:row>
      <xdr:rowOff>0</xdr:rowOff>
    </xdr:to>
    <xdr:sp macro="" textlink="">
      <xdr:nvSpPr>
        <xdr:cNvPr id="5" name="Text Box 45">
          <a:extLst>
            <a:ext uri="{FF2B5EF4-FFF2-40B4-BE49-F238E27FC236}">
              <a16:creationId xmlns:a16="http://schemas.microsoft.com/office/drawing/2014/main" id="{00000000-0008-0000-0A00-000005000000}"/>
            </a:ext>
          </a:extLst>
        </xdr:cNvPr>
        <xdr:cNvSpPr txBox="1">
          <a:spLocks noChangeArrowheads="1"/>
        </xdr:cNvSpPr>
      </xdr:nvSpPr>
      <xdr:spPr bwMode="auto">
        <a:xfrm>
          <a:off x="3905250" y="10944225"/>
          <a:ext cx="20478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altLang="ja-JP" sz="900" b="0" i="0" u="none" strike="noStrike" baseline="0">
              <a:solidFill>
                <a:srgbClr val="000000"/>
              </a:solidFill>
              <a:latin typeface="Arial"/>
              <a:cs typeface="Arial"/>
            </a:rPr>
            <a:t>(As of September 30, 2009 / 2009</a:t>
          </a:r>
          <a:r>
            <a:rPr lang="ja-JP" altLang="en-US" sz="900" b="0" i="0" u="none" strike="noStrike" baseline="0">
              <a:solidFill>
                <a:srgbClr val="000000"/>
              </a:solidFill>
              <a:latin typeface="ＭＳ Ｐゴシック"/>
              <a:ea typeface="ＭＳ Ｐゴシック"/>
            </a:rPr>
            <a:t>年</a:t>
          </a: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Arial"/>
              <a:cs typeface="Arial"/>
            </a:rPr>
            <a:t>30</a:t>
          </a:r>
          <a:r>
            <a:rPr lang="ja-JP" altLang="en-US" sz="900" b="0" i="0" u="none" strike="noStrike" baseline="0">
              <a:solidFill>
                <a:srgbClr val="000000"/>
              </a:solidFill>
              <a:latin typeface="ＭＳ Ｐゴシック"/>
              <a:ea typeface="ＭＳ Ｐゴシック"/>
            </a:rPr>
            <a:t>日現在</a:t>
          </a:r>
          <a:r>
            <a:rPr lang="en-US" altLang="ja-JP" sz="900" b="0" i="0" u="none" strike="noStrike" baseline="0">
              <a:solidFill>
                <a:srgbClr val="000000"/>
              </a:solidFill>
              <a:latin typeface="Arial"/>
              <a:cs typeface="Arial"/>
            </a:rPr>
            <a:t>)</a:t>
          </a:r>
        </a:p>
      </xdr:txBody>
    </xdr:sp>
    <xdr:clientData/>
  </xdr:twoCellAnchor>
  <xdr:twoCellAnchor editAs="oneCell">
    <xdr:from>
      <xdr:col>0</xdr:col>
      <xdr:colOff>219206</xdr:colOff>
      <xdr:row>56</xdr:row>
      <xdr:rowOff>10435</xdr:rowOff>
    </xdr:from>
    <xdr:to>
      <xdr:col>9</xdr:col>
      <xdr:colOff>229060</xdr:colOff>
      <xdr:row>75</xdr:row>
      <xdr:rowOff>93942</xdr:rowOff>
    </xdr:to>
    <xdr:pic>
      <xdr:nvPicPr>
        <xdr:cNvPr id="2" name="図 1">
          <a:extLst>
            <a:ext uri="{FF2B5EF4-FFF2-40B4-BE49-F238E27FC236}">
              <a16:creationId xmlns:a16="http://schemas.microsoft.com/office/drawing/2014/main" id="{B4A5D0AB-7169-CA17-DE8D-BA57E52FDB84}"/>
            </a:ext>
          </a:extLst>
        </xdr:cNvPr>
        <xdr:cNvPicPr>
          <a:picLocks noChangeAspect="1"/>
        </xdr:cNvPicPr>
      </xdr:nvPicPr>
      <xdr:blipFill>
        <a:blip xmlns:r="http://schemas.openxmlformats.org/officeDocument/2006/relationships" r:embed="rId1"/>
        <a:stretch>
          <a:fillRect/>
        </a:stretch>
      </xdr:blipFill>
      <xdr:spPr>
        <a:xfrm>
          <a:off x="219206" y="9999942"/>
          <a:ext cx="7107936" cy="305843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2:L56"/>
  <sheetViews>
    <sheetView showGridLines="0" tabSelected="1" zoomScale="103" zoomScaleNormal="100" zoomScaleSheetLayoutView="100" workbookViewId="0">
      <selection activeCell="L30" sqref="L30"/>
    </sheetView>
  </sheetViews>
  <sheetFormatPr defaultColWidth="8.88671875" defaultRowHeight="13.8" x14ac:dyDescent="0.2"/>
  <cols>
    <col min="1" max="1" width="3" style="1" customWidth="1"/>
    <col min="2" max="2" width="3.33203125" style="1" customWidth="1"/>
    <col min="3" max="3" width="3.6640625" style="1" customWidth="1"/>
    <col min="4" max="4" width="11.33203125" customWidth="1"/>
    <col min="5" max="5" width="6.6640625" customWidth="1"/>
    <col min="6" max="7" width="3.88671875" customWidth="1"/>
    <col min="8" max="8" width="6.33203125" customWidth="1"/>
    <col min="9" max="9" width="8.109375" customWidth="1"/>
    <col min="10" max="10" width="30.109375" customWidth="1"/>
    <col min="11" max="11" width="14" customWidth="1"/>
    <col min="12" max="12" width="5.6640625" customWidth="1"/>
  </cols>
  <sheetData>
    <row r="12" spans="1:11" x14ac:dyDescent="0.2">
      <c r="A12"/>
      <c r="C12"/>
    </row>
    <row r="13" spans="1:11" x14ac:dyDescent="0.2">
      <c r="A13"/>
      <c r="C13"/>
      <c r="E13" s="722" t="s">
        <v>373</v>
      </c>
      <c r="F13" s="723"/>
      <c r="G13" s="723"/>
      <c r="H13" s="723"/>
      <c r="I13" s="723"/>
      <c r="J13" s="723"/>
      <c r="K13" s="723"/>
    </row>
    <row r="14" spans="1:11" x14ac:dyDescent="0.2">
      <c r="A14"/>
      <c r="C14"/>
      <c r="E14" s="723"/>
      <c r="F14" s="723"/>
      <c r="G14" s="723"/>
      <c r="H14" s="723"/>
      <c r="I14" s="723"/>
      <c r="J14" s="723"/>
      <c r="K14" s="723"/>
    </row>
    <row r="15" spans="1:11" x14ac:dyDescent="0.2">
      <c r="A15"/>
      <c r="C15"/>
      <c r="E15" s="723"/>
      <c r="F15" s="723"/>
      <c r="G15" s="723"/>
      <c r="H15" s="723"/>
      <c r="I15" s="723"/>
      <c r="J15" s="723"/>
      <c r="K15" s="723"/>
    </row>
    <row r="16" spans="1:11" ht="30" x14ac:dyDescent="0.5">
      <c r="A16" s="106"/>
      <c r="C16"/>
      <c r="E16" s="723"/>
      <c r="F16" s="723"/>
      <c r="G16" s="723"/>
      <c r="H16" s="723"/>
      <c r="I16" s="723"/>
      <c r="J16" s="723"/>
      <c r="K16" s="723"/>
    </row>
    <row r="17" spans="1:12" ht="16.2" customHeight="1" x14ac:dyDescent="0.5">
      <c r="A17" s="106"/>
      <c r="C17"/>
      <c r="E17" s="723"/>
      <c r="F17" s="723"/>
      <c r="G17" s="723"/>
      <c r="H17" s="723"/>
      <c r="I17" s="723"/>
      <c r="J17" s="723"/>
      <c r="K17" s="723"/>
    </row>
    <row r="18" spans="1:12" ht="30" x14ac:dyDescent="0.5">
      <c r="A18" s="106"/>
      <c r="C18"/>
      <c r="E18" s="723"/>
      <c r="F18" s="723"/>
      <c r="G18" s="723"/>
      <c r="H18" s="723"/>
      <c r="I18" s="723"/>
      <c r="J18" s="723"/>
      <c r="K18" s="723"/>
    </row>
    <row r="19" spans="1:12" ht="30" x14ac:dyDescent="0.5">
      <c r="A19" s="106"/>
      <c r="C19"/>
      <c r="E19" s="723"/>
      <c r="F19" s="723"/>
      <c r="G19" s="723"/>
      <c r="H19" s="723"/>
      <c r="I19" s="723"/>
      <c r="J19" s="723"/>
      <c r="K19" s="723"/>
    </row>
    <row r="20" spans="1:12" ht="30" x14ac:dyDescent="0.5">
      <c r="A20" s="106"/>
      <c r="C20"/>
      <c r="E20" s="723"/>
      <c r="F20" s="723"/>
      <c r="G20" s="723"/>
      <c r="H20" s="723"/>
      <c r="I20" s="723"/>
      <c r="J20" s="723"/>
      <c r="K20" s="723"/>
    </row>
    <row r="21" spans="1:12" ht="49.8" x14ac:dyDescent="0.8">
      <c r="A21" s="107"/>
      <c r="C21"/>
    </row>
    <row r="22" spans="1:12" ht="44.4" x14ac:dyDescent="0.7">
      <c r="A22" s="108"/>
      <c r="C22"/>
    </row>
    <row r="23" spans="1:12" ht="15" x14ac:dyDescent="0.25">
      <c r="A23" s="109"/>
      <c r="C23"/>
    </row>
    <row r="24" spans="1:12" ht="21" customHeight="1" x14ac:dyDescent="0.25">
      <c r="A24" s="109"/>
      <c r="C24"/>
    </row>
    <row r="25" spans="1:12" ht="16.2" x14ac:dyDescent="0.2">
      <c r="A25" s="110"/>
      <c r="C25"/>
    </row>
    <row r="26" spans="1:12" ht="22.95" customHeight="1" x14ac:dyDescent="0.4">
      <c r="A26" s="104"/>
      <c r="C26"/>
      <c r="E26" s="720" t="s">
        <v>150</v>
      </c>
      <c r="F26" s="720"/>
      <c r="G26" s="720"/>
      <c r="H26" s="720"/>
      <c r="I26" s="720"/>
      <c r="J26" s="720"/>
      <c r="K26" s="720"/>
    </row>
    <row r="27" spans="1:12" ht="13.95" customHeight="1" x14ac:dyDescent="0.2">
      <c r="C27"/>
      <c r="E27" s="720"/>
      <c r="F27" s="720"/>
      <c r="G27" s="720"/>
      <c r="H27" s="720"/>
      <c r="I27" s="720"/>
      <c r="J27" s="720"/>
      <c r="K27" s="720"/>
    </row>
    <row r="28" spans="1:12" ht="13.95" customHeight="1" x14ac:dyDescent="0.2">
      <c r="E28" s="720"/>
      <c r="F28" s="720"/>
      <c r="G28" s="720"/>
      <c r="H28" s="720"/>
      <c r="I28" s="720"/>
      <c r="J28" s="720"/>
      <c r="K28" s="720"/>
    </row>
    <row r="29" spans="1:12" ht="21" customHeight="1" x14ac:dyDescent="0.2"/>
    <row r="30" spans="1:12" x14ac:dyDescent="0.2">
      <c r="A30" s="12"/>
      <c r="B30" s="12"/>
      <c r="C30" s="12"/>
      <c r="D30" s="13"/>
      <c r="E30" s="13"/>
      <c r="F30" s="13"/>
      <c r="G30" s="13"/>
      <c r="H30" s="13"/>
      <c r="I30" s="13"/>
      <c r="J30" s="13"/>
      <c r="K30" s="14" t="s">
        <v>388</v>
      </c>
      <c r="L30" s="13"/>
    </row>
    <row r="32" spans="1:12" s="13" customFormat="1" ht="17.399999999999999" x14ac:dyDescent="0.2">
      <c r="A32"/>
      <c r="B32"/>
      <c r="C32"/>
      <c r="D32"/>
      <c r="E32" s="1"/>
      <c r="F32" s="221" t="s">
        <v>43</v>
      </c>
      <c r="G32" s="222"/>
      <c r="H32" s="222"/>
      <c r="I32" s="223"/>
      <c r="J32" s="224"/>
      <c r="K32" s="223"/>
      <c r="L32"/>
    </row>
    <row r="33" spans="1:12" x14ac:dyDescent="0.2">
      <c r="A33"/>
      <c r="B33"/>
      <c r="C33"/>
      <c r="E33" s="1"/>
      <c r="F33" s="1"/>
      <c r="G33" s="1"/>
    </row>
    <row r="34" spans="1:12" x14ac:dyDescent="0.2">
      <c r="A34"/>
      <c r="B34"/>
      <c r="C34"/>
      <c r="E34" s="1"/>
      <c r="F34" s="1"/>
      <c r="G34" s="5"/>
      <c r="H34" s="6"/>
      <c r="I34" s="6"/>
      <c r="J34" s="6"/>
      <c r="K34" s="5"/>
    </row>
    <row r="35" spans="1:12" x14ac:dyDescent="0.2">
      <c r="A35"/>
      <c r="B35"/>
      <c r="C35"/>
      <c r="E35" s="1"/>
      <c r="F35" s="1"/>
      <c r="G35" s="7" t="s">
        <v>66</v>
      </c>
      <c r="H35" s="105"/>
      <c r="I35" s="105"/>
      <c r="J35" s="105"/>
      <c r="K35" s="7">
        <v>1</v>
      </c>
      <c r="L35" s="5"/>
    </row>
    <row r="36" spans="1:12" x14ac:dyDescent="0.2">
      <c r="A36"/>
      <c r="B36"/>
      <c r="C36"/>
      <c r="E36" s="1"/>
      <c r="F36" s="1"/>
      <c r="G36" s="7"/>
      <c r="H36" s="105"/>
      <c r="I36" s="105"/>
      <c r="J36" s="105"/>
      <c r="K36" s="7"/>
      <c r="L36" s="5"/>
    </row>
    <row r="37" spans="1:12" x14ac:dyDescent="0.2">
      <c r="A37"/>
      <c r="B37"/>
      <c r="C37"/>
      <c r="E37" s="1"/>
      <c r="F37" s="1"/>
      <c r="G37" s="7"/>
      <c r="H37" s="7" t="s">
        <v>57</v>
      </c>
      <c r="I37" s="7"/>
      <c r="J37" s="7"/>
      <c r="K37" s="7">
        <v>2</v>
      </c>
      <c r="L37" s="8"/>
    </row>
    <row r="38" spans="1:12" ht="18" customHeight="1" x14ac:dyDescent="0.2">
      <c r="A38"/>
      <c r="B38"/>
      <c r="C38"/>
      <c r="E38" s="1"/>
      <c r="F38" s="1"/>
      <c r="G38" s="7"/>
      <c r="H38" s="7" t="s">
        <v>79</v>
      </c>
      <c r="I38" s="7"/>
      <c r="J38" s="7"/>
      <c r="K38" s="7">
        <v>4</v>
      </c>
      <c r="L38" s="8"/>
    </row>
    <row r="39" spans="1:12" x14ac:dyDescent="0.2">
      <c r="A39"/>
      <c r="B39"/>
      <c r="C39"/>
      <c r="E39" s="1"/>
      <c r="F39" s="1"/>
      <c r="G39" s="7"/>
      <c r="H39" s="7" t="s">
        <v>47</v>
      </c>
      <c r="I39" s="7"/>
      <c r="J39" s="7"/>
      <c r="K39" s="7">
        <v>5</v>
      </c>
      <c r="L39" s="8"/>
    </row>
    <row r="40" spans="1:12" x14ac:dyDescent="0.2">
      <c r="A40"/>
      <c r="B40"/>
      <c r="C40"/>
      <c r="E40" s="1"/>
      <c r="F40" s="1"/>
      <c r="G40" s="7"/>
      <c r="H40" s="7" t="s">
        <v>67</v>
      </c>
      <c r="I40" s="7"/>
      <c r="J40" s="7"/>
      <c r="K40" s="7">
        <v>6</v>
      </c>
      <c r="L40" s="8"/>
    </row>
    <row r="41" spans="1:12" x14ac:dyDescent="0.2">
      <c r="A41"/>
      <c r="B41"/>
      <c r="C41"/>
      <c r="E41" s="1"/>
      <c r="F41" s="1"/>
      <c r="G41" s="7"/>
      <c r="H41" s="7" t="s">
        <v>68</v>
      </c>
      <c r="I41" s="7"/>
      <c r="J41" s="7"/>
      <c r="K41" s="7"/>
      <c r="L41" s="8"/>
    </row>
    <row r="42" spans="1:12" x14ac:dyDescent="0.2">
      <c r="A42"/>
      <c r="B42"/>
      <c r="C42"/>
      <c r="E42" s="1"/>
      <c r="F42" s="1"/>
      <c r="G42" s="7"/>
      <c r="H42" s="58" t="s">
        <v>75</v>
      </c>
      <c r="I42" s="7"/>
      <c r="J42" s="7"/>
      <c r="K42" s="7">
        <v>7</v>
      </c>
      <c r="L42" s="8"/>
    </row>
    <row r="43" spans="1:12" x14ac:dyDescent="0.2">
      <c r="A43"/>
      <c r="B43"/>
      <c r="C43"/>
      <c r="E43" s="1"/>
      <c r="F43" s="1"/>
      <c r="G43" s="7"/>
      <c r="H43" s="58" t="s">
        <v>76</v>
      </c>
      <c r="I43" s="7"/>
      <c r="J43" s="7"/>
      <c r="K43" s="7">
        <v>8</v>
      </c>
      <c r="L43" s="8"/>
    </row>
    <row r="44" spans="1:12" ht="13.95" customHeight="1" x14ac:dyDescent="0.2">
      <c r="A44"/>
      <c r="B44"/>
      <c r="C44"/>
      <c r="E44" s="1"/>
      <c r="F44" s="1"/>
      <c r="G44" s="7"/>
      <c r="H44" s="58" t="s">
        <v>102</v>
      </c>
      <c r="I44" s="7"/>
      <c r="J44" s="7"/>
      <c r="K44" s="7">
        <v>8</v>
      </c>
      <c r="L44" s="8"/>
    </row>
    <row r="45" spans="1:12" x14ac:dyDescent="0.2">
      <c r="A45"/>
      <c r="B45"/>
      <c r="C45"/>
      <c r="E45" s="1"/>
      <c r="F45" s="1"/>
      <c r="L45" s="8"/>
    </row>
    <row r="46" spans="1:12" x14ac:dyDescent="0.2">
      <c r="A46"/>
      <c r="B46"/>
      <c r="H46" s="721" t="s">
        <v>107</v>
      </c>
      <c r="I46" s="721"/>
      <c r="J46" s="721"/>
      <c r="K46" s="721"/>
    </row>
    <row r="47" spans="1:12" ht="13.5" customHeight="1" x14ac:dyDescent="0.2">
      <c r="A47"/>
      <c r="B47"/>
      <c r="C47"/>
      <c r="E47" s="1"/>
      <c r="F47" s="1"/>
      <c r="K47" s="7"/>
    </row>
    <row r="48" spans="1:12" ht="12" customHeight="1" x14ac:dyDescent="0.2">
      <c r="A48"/>
      <c r="B48"/>
      <c r="C48"/>
      <c r="E48" s="1"/>
      <c r="F48" s="1"/>
      <c r="G48" s="7"/>
      <c r="H48" s="7"/>
      <c r="I48" s="7"/>
      <c r="J48" s="7"/>
      <c r="K48" s="7"/>
      <c r="L48" s="8"/>
    </row>
    <row r="49" spans="1:12" x14ac:dyDescent="0.2">
      <c r="A49"/>
      <c r="B49"/>
      <c r="C49"/>
      <c r="E49" s="1"/>
      <c r="F49" s="1"/>
      <c r="G49" s="7" t="s">
        <v>71</v>
      </c>
      <c r="H49" s="7"/>
      <c r="I49" s="7"/>
      <c r="J49" s="7"/>
      <c r="K49" s="7">
        <v>9</v>
      </c>
      <c r="L49" s="8"/>
    </row>
    <row r="50" spans="1:12" ht="7.5" customHeight="1" x14ac:dyDescent="0.2">
      <c r="A50"/>
      <c r="B50"/>
      <c r="C50"/>
      <c r="E50" s="1"/>
      <c r="F50" s="1"/>
      <c r="G50" s="7"/>
      <c r="H50" s="7"/>
      <c r="I50" s="7"/>
      <c r="J50" s="7"/>
      <c r="K50" s="7"/>
      <c r="L50" s="8"/>
    </row>
    <row r="51" spans="1:12" x14ac:dyDescent="0.2">
      <c r="A51"/>
      <c r="B51"/>
      <c r="C51"/>
      <c r="E51" s="1"/>
      <c r="F51" s="1"/>
      <c r="G51" s="7" t="s">
        <v>35</v>
      </c>
      <c r="H51" s="7"/>
      <c r="I51" s="7"/>
      <c r="J51" s="7"/>
      <c r="K51" s="7">
        <v>10</v>
      </c>
      <c r="L51" s="8"/>
    </row>
    <row r="52" spans="1:12" x14ac:dyDescent="0.2">
      <c r="C52" s="5"/>
      <c r="D52" s="5"/>
      <c r="E52" s="5"/>
      <c r="F52" s="5"/>
      <c r="G52" s="6"/>
    </row>
    <row r="54" spans="1:12" ht="13.2" x14ac:dyDescent="0.2">
      <c r="A54"/>
      <c r="B54"/>
      <c r="C54"/>
      <c r="K54" s="61"/>
    </row>
    <row r="55" spans="1:12" ht="13.2" x14ac:dyDescent="0.2">
      <c r="A55"/>
      <c r="B55"/>
      <c r="C55"/>
      <c r="K55" s="61"/>
    </row>
    <row r="56" spans="1:12" ht="13.2" x14ac:dyDescent="0.2">
      <c r="A56"/>
      <c r="B56"/>
      <c r="C56"/>
      <c r="K56" s="61"/>
    </row>
  </sheetData>
  <mergeCells count="3">
    <mergeCell ref="E26:K28"/>
    <mergeCell ref="H46:K46"/>
    <mergeCell ref="E13:K20"/>
  </mergeCells>
  <phoneticPr fontId="2"/>
  <printOptions horizontalCentered="1"/>
  <pageMargins left="0" right="0" top="0.19685039370078741" bottom="0.1968503937007874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79998168889431442"/>
    <pageSetUpPr fitToPage="1"/>
  </sheetPr>
  <dimension ref="A1:N94"/>
  <sheetViews>
    <sheetView showGridLines="0" zoomScaleNormal="100" zoomScaleSheetLayoutView="100" workbookViewId="0">
      <selection activeCell="N1" sqref="N1"/>
    </sheetView>
  </sheetViews>
  <sheetFormatPr defaultColWidth="10.6640625" defaultRowHeight="13.2" x14ac:dyDescent="0.2"/>
  <cols>
    <col min="1" max="1" width="32.109375" style="2" customWidth="1"/>
    <col min="2" max="2" width="8.21875" style="2" customWidth="1"/>
    <col min="3" max="13" width="9" style="2" customWidth="1"/>
    <col min="14" max="16384" width="10.6640625" style="2"/>
  </cols>
  <sheetData>
    <row r="1" spans="1:13" s="16" customFormat="1" ht="12.75" customHeight="1" x14ac:dyDescent="0.2">
      <c r="K1" s="30"/>
      <c r="M1" s="142" t="s">
        <v>389</v>
      </c>
    </row>
    <row r="2" spans="1:13" ht="12.75" customHeight="1" x14ac:dyDescent="0.2">
      <c r="A2" s="53" t="s">
        <v>68</v>
      </c>
      <c r="B2" s="4"/>
      <c r="C2" s="4"/>
      <c r="D2" s="4"/>
      <c r="E2" s="4"/>
      <c r="F2" s="4"/>
      <c r="G2" s="4"/>
      <c r="H2" s="4"/>
      <c r="I2" s="4"/>
      <c r="J2" s="4"/>
      <c r="K2" s="4"/>
      <c r="L2" s="4"/>
      <c r="M2" s="4"/>
    </row>
    <row r="3" spans="1:13" ht="12.75" customHeight="1" x14ac:dyDescent="0.2">
      <c r="A3" s="216" t="s">
        <v>76</v>
      </c>
      <c r="K3" s="3"/>
      <c r="M3" s="114" t="s">
        <v>39</v>
      </c>
    </row>
    <row r="4" spans="1:13" ht="12.75" customHeight="1" x14ac:dyDescent="0.2">
      <c r="A4" s="233" t="s">
        <v>54</v>
      </c>
      <c r="B4" s="234">
        <v>2024</v>
      </c>
      <c r="C4" s="235"/>
      <c r="D4" s="235"/>
      <c r="E4" s="637"/>
      <c r="F4" s="234">
        <v>2025</v>
      </c>
      <c r="G4" s="235"/>
      <c r="H4" s="235"/>
      <c r="I4" s="637"/>
      <c r="J4" s="234">
        <v>2026</v>
      </c>
      <c r="K4" s="235"/>
      <c r="L4" s="235"/>
      <c r="M4" s="637"/>
    </row>
    <row r="5" spans="1:13" ht="12.75" customHeight="1" x14ac:dyDescent="0.2">
      <c r="A5" s="236"/>
      <c r="B5" s="604" t="s">
        <v>166</v>
      </c>
      <c r="C5" s="237" t="s">
        <v>300</v>
      </c>
      <c r="D5" s="237" t="s">
        <v>18</v>
      </c>
      <c r="E5" s="237" t="s">
        <v>301</v>
      </c>
      <c r="F5" s="604" t="s">
        <v>166</v>
      </c>
      <c r="G5" s="237" t="s">
        <v>300</v>
      </c>
      <c r="H5" s="237" t="s">
        <v>18</v>
      </c>
      <c r="I5" s="237" t="s">
        <v>301</v>
      </c>
      <c r="J5" s="604" t="s">
        <v>166</v>
      </c>
      <c r="K5" s="237" t="s">
        <v>300</v>
      </c>
      <c r="L5" s="237" t="s">
        <v>18</v>
      </c>
      <c r="M5" s="237" t="s">
        <v>301</v>
      </c>
    </row>
    <row r="6" spans="1:13" ht="12.75" customHeight="1" x14ac:dyDescent="0.2">
      <c r="A6" s="244" t="s">
        <v>117</v>
      </c>
      <c r="B6" s="167"/>
      <c r="C6" s="168"/>
      <c r="D6" s="114"/>
      <c r="E6" s="114"/>
      <c r="F6" s="167"/>
      <c r="G6" s="168"/>
      <c r="H6" s="114"/>
      <c r="I6" s="114"/>
      <c r="J6" s="167"/>
      <c r="K6" s="168"/>
      <c r="L6" s="114"/>
      <c r="M6" s="114"/>
    </row>
    <row r="7" spans="1:13" ht="12.75" customHeight="1" x14ac:dyDescent="0.2">
      <c r="A7" s="510" t="s">
        <v>64</v>
      </c>
      <c r="B7" s="517">
        <v>116235</v>
      </c>
      <c r="C7" s="516">
        <v>137419</v>
      </c>
      <c r="D7" s="531">
        <v>131999</v>
      </c>
      <c r="E7" s="449">
        <v>138356</v>
      </c>
      <c r="F7" s="517">
        <v>128354</v>
      </c>
      <c r="G7" s="516">
        <v>130273</v>
      </c>
      <c r="H7" s="531">
        <v>136431</v>
      </c>
      <c r="I7" s="449">
        <v>141171</v>
      </c>
      <c r="J7" s="517">
        <v>127032</v>
      </c>
      <c r="K7" s="516"/>
      <c r="L7" s="531"/>
      <c r="M7" s="449"/>
    </row>
    <row r="8" spans="1:13" ht="12.75" customHeight="1" x14ac:dyDescent="0.2">
      <c r="A8" s="169" t="s">
        <v>257</v>
      </c>
      <c r="B8" s="317">
        <v>116247</v>
      </c>
      <c r="C8" s="318">
        <v>137358</v>
      </c>
      <c r="D8" s="532">
        <v>131925</v>
      </c>
      <c r="E8" s="382">
        <v>138333</v>
      </c>
      <c r="F8" s="317">
        <v>128128</v>
      </c>
      <c r="G8" s="318">
        <v>130241</v>
      </c>
      <c r="H8" s="532">
        <v>136406</v>
      </c>
      <c r="I8" s="382">
        <v>141170</v>
      </c>
      <c r="J8" s="317">
        <v>127019</v>
      </c>
      <c r="K8" s="318"/>
      <c r="L8" s="532"/>
      <c r="M8" s="382"/>
    </row>
    <row r="9" spans="1:13" ht="12.75" customHeight="1" x14ac:dyDescent="0.2">
      <c r="A9" s="511" t="s">
        <v>259</v>
      </c>
      <c r="B9" s="517">
        <v>-11</v>
      </c>
      <c r="C9" s="516">
        <v>60</v>
      </c>
      <c r="D9" s="531">
        <v>74</v>
      </c>
      <c r="E9" s="449">
        <v>23</v>
      </c>
      <c r="F9" s="517">
        <v>225</v>
      </c>
      <c r="G9" s="516">
        <v>32</v>
      </c>
      <c r="H9" s="531">
        <v>27</v>
      </c>
      <c r="I9" s="449">
        <v>1</v>
      </c>
      <c r="J9" s="517">
        <v>12</v>
      </c>
      <c r="K9" s="516"/>
      <c r="L9" s="531"/>
      <c r="M9" s="449"/>
    </row>
    <row r="10" spans="1:13" ht="12.75" customHeight="1" x14ac:dyDescent="0.2">
      <c r="A10" s="170" t="s">
        <v>221</v>
      </c>
      <c r="B10" s="317">
        <v>4859</v>
      </c>
      <c r="C10" s="318">
        <v>9705</v>
      </c>
      <c r="D10" s="532">
        <v>8710</v>
      </c>
      <c r="E10" s="382">
        <v>8224</v>
      </c>
      <c r="F10" s="317">
        <v>8820</v>
      </c>
      <c r="G10" s="318">
        <v>7484</v>
      </c>
      <c r="H10" s="532">
        <v>9763</v>
      </c>
      <c r="I10" s="382">
        <v>11082</v>
      </c>
      <c r="J10" s="317">
        <v>5600</v>
      </c>
      <c r="K10" s="318"/>
      <c r="L10" s="532"/>
      <c r="M10" s="382"/>
    </row>
    <row r="11" spans="1:13" ht="24.6" customHeight="1" x14ac:dyDescent="0.2">
      <c r="A11" s="518" t="s">
        <v>105</v>
      </c>
      <c r="B11" s="519"/>
      <c r="C11" s="520"/>
      <c r="D11" s="533"/>
      <c r="E11" s="521"/>
      <c r="F11" s="519"/>
      <c r="G11" s="520"/>
      <c r="H11" s="533"/>
      <c r="I11" s="521"/>
      <c r="J11" s="519"/>
      <c r="K11" s="520"/>
      <c r="L11" s="533"/>
      <c r="M11" s="521"/>
    </row>
    <row r="12" spans="1:13" ht="12.75" customHeight="1" x14ac:dyDescent="0.2">
      <c r="A12" s="170" t="s">
        <v>64</v>
      </c>
      <c r="B12" s="317">
        <v>52518</v>
      </c>
      <c r="C12" s="318">
        <v>60912</v>
      </c>
      <c r="D12" s="532">
        <v>60845</v>
      </c>
      <c r="E12" s="382">
        <v>66217</v>
      </c>
      <c r="F12" s="317">
        <v>51921</v>
      </c>
      <c r="G12" s="318">
        <v>60152</v>
      </c>
      <c r="H12" s="532">
        <v>60543</v>
      </c>
      <c r="I12" s="382">
        <v>67785</v>
      </c>
      <c r="J12" s="317">
        <v>60459</v>
      </c>
      <c r="K12" s="318"/>
      <c r="L12" s="532"/>
      <c r="M12" s="382"/>
    </row>
    <row r="13" spans="1:13" ht="12.75" customHeight="1" x14ac:dyDescent="0.2">
      <c r="A13" s="511" t="s">
        <v>257</v>
      </c>
      <c r="B13" s="517">
        <v>49577</v>
      </c>
      <c r="C13" s="516">
        <v>57133</v>
      </c>
      <c r="D13" s="531">
        <v>57563</v>
      </c>
      <c r="E13" s="449">
        <v>63127</v>
      </c>
      <c r="F13" s="517">
        <v>48739</v>
      </c>
      <c r="G13" s="516">
        <v>55794</v>
      </c>
      <c r="H13" s="531">
        <v>56517</v>
      </c>
      <c r="I13" s="449">
        <v>64011</v>
      </c>
      <c r="J13" s="517">
        <v>56574</v>
      </c>
      <c r="K13" s="516"/>
      <c r="L13" s="531"/>
      <c r="M13" s="449"/>
    </row>
    <row r="14" spans="1:13" ht="12.75" customHeight="1" x14ac:dyDescent="0.2">
      <c r="A14" s="171" t="s">
        <v>259</v>
      </c>
      <c r="B14" s="317">
        <v>2941</v>
      </c>
      <c r="C14" s="318">
        <v>3779</v>
      </c>
      <c r="D14" s="532">
        <v>3282</v>
      </c>
      <c r="E14" s="382">
        <v>3089</v>
      </c>
      <c r="F14" s="317">
        <v>3182</v>
      </c>
      <c r="G14" s="318">
        <v>4358</v>
      </c>
      <c r="H14" s="532">
        <v>4026</v>
      </c>
      <c r="I14" s="382">
        <v>3774</v>
      </c>
      <c r="J14" s="317">
        <v>3885</v>
      </c>
      <c r="K14" s="318"/>
      <c r="L14" s="532"/>
      <c r="M14" s="382"/>
    </row>
    <row r="15" spans="1:13" ht="12.75" customHeight="1" x14ac:dyDescent="0.2">
      <c r="A15" s="522" t="s">
        <v>221</v>
      </c>
      <c r="B15" s="517">
        <v>3531</v>
      </c>
      <c r="C15" s="462">
        <v>4939</v>
      </c>
      <c r="D15" s="531">
        <v>6554</v>
      </c>
      <c r="E15" s="523">
        <v>7933</v>
      </c>
      <c r="F15" s="517">
        <v>3469</v>
      </c>
      <c r="G15" s="462">
        <v>4590</v>
      </c>
      <c r="H15" s="531">
        <v>6074</v>
      </c>
      <c r="I15" s="523">
        <v>9114</v>
      </c>
      <c r="J15" s="517">
        <v>6866</v>
      </c>
      <c r="K15" s="462"/>
      <c r="L15" s="531"/>
      <c r="M15" s="523"/>
    </row>
    <row r="16" spans="1:13" ht="12.75" customHeight="1" x14ac:dyDescent="0.2">
      <c r="A16" s="135" t="s">
        <v>162</v>
      </c>
      <c r="B16" s="319"/>
      <c r="C16" s="318"/>
      <c r="D16" s="534"/>
      <c r="E16" s="382"/>
      <c r="F16" s="319"/>
      <c r="G16" s="318"/>
      <c r="H16" s="534"/>
      <c r="I16" s="382"/>
      <c r="J16" s="319"/>
      <c r="K16" s="318"/>
      <c r="L16" s="534"/>
      <c r="M16" s="382"/>
    </row>
    <row r="17" spans="1:13" ht="12.75" customHeight="1" x14ac:dyDescent="0.2">
      <c r="A17" s="510" t="s">
        <v>64</v>
      </c>
      <c r="B17" s="517">
        <v>110622</v>
      </c>
      <c r="C17" s="516">
        <v>110493</v>
      </c>
      <c r="D17" s="531">
        <v>111997</v>
      </c>
      <c r="E17" s="449">
        <v>114241</v>
      </c>
      <c r="F17" s="517">
        <v>108214</v>
      </c>
      <c r="G17" s="516">
        <v>115335</v>
      </c>
      <c r="H17" s="531">
        <v>114242</v>
      </c>
      <c r="I17" s="449">
        <v>118784</v>
      </c>
      <c r="J17" s="517">
        <v>128376</v>
      </c>
      <c r="K17" s="516"/>
      <c r="L17" s="531"/>
      <c r="M17" s="449"/>
    </row>
    <row r="18" spans="1:13" ht="12.75" customHeight="1" x14ac:dyDescent="0.2">
      <c r="A18" s="169" t="s">
        <v>257</v>
      </c>
      <c r="B18" s="317">
        <v>109492</v>
      </c>
      <c r="C18" s="277">
        <v>109171</v>
      </c>
      <c r="D18" s="535">
        <v>110678</v>
      </c>
      <c r="E18" s="382">
        <v>113025</v>
      </c>
      <c r="F18" s="317">
        <v>107076</v>
      </c>
      <c r="G18" s="277">
        <v>114075</v>
      </c>
      <c r="H18" s="535">
        <v>13001</v>
      </c>
      <c r="I18" s="382">
        <v>117570</v>
      </c>
      <c r="J18" s="317">
        <v>127013</v>
      </c>
      <c r="K18" s="277"/>
      <c r="L18" s="535"/>
      <c r="M18" s="382"/>
    </row>
    <row r="19" spans="1:13" ht="12.75" customHeight="1" x14ac:dyDescent="0.2">
      <c r="A19" s="511" t="s">
        <v>259</v>
      </c>
      <c r="B19" s="517">
        <v>1129</v>
      </c>
      <c r="C19" s="445">
        <v>1322</v>
      </c>
      <c r="D19" s="536">
        <v>1319</v>
      </c>
      <c r="E19" s="449">
        <v>1216</v>
      </c>
      <c r="F19" s="517">
        <v>1137</v>
      </c>
      <c r="G19" s="445">
        <v>1261</v>
      </c>
      <c r="H19" s="536">
        <v>1241</v>
      </c>
      <c r="I19" s="449">
        <v>1214</v>
      </c>
      <c r="J19" s="517">
        <v>1363</v>
      </c>
      <c r="K19" s="445"/>
      <c r="L19" s="536"/>
      <c r="M19" s="449"/>
    </row>
    <row r="20" spans="1:13" ht="12.75" customHeight="1" x14ac:dyDescent="0.2">
      <c r="A20" s="248" t="s">
        <v>221</v>
      </c>
      <c r="B20" s="387">
        <v>14660</v>
      </c>
      <c r="C20" s="306">
        <v>15196</v>
      </c>
      <c r="D20" s="537">
        <v>15605</v>
      </c>
      <c r="E20" s="388">
        <v>15774</v>
      </c>
      <c r="F20" s="387">
        <v>13741</v>
      </c>
      <c r="G20" s="306">
        <v>14610</v>
      </c>
      <c r="H20" s="537">
        <v>15698</v>
      </c>
      <c r="I20" s="388">
        <v>15275</v>
      </c>
      <c r="J20" s="387">
        <v>17167</v>
      </c>
      <c r="K20" s="306"/>
      <c r="L20" s="537"/>
      <c r="M20" s="388"/>
    </row>
    <row r="21" spans="1:13" ht="12.75" customHeight="1" x14ac:dyDescent="0.2">
      <c r="A21" s="135" t="s">
        <v>163</v>
      </c>
      <c r="B21" s="319"/>
      <c r="C21" s="318"/>
      <c r="D21" s="535"/>
      <c r="E21" s="382"/>
      <c r="F21" s="319"/>
      <c r="G21" s="318"/>
      <c r="H21" s="535"/>
      <c r="I21" s="382"/>
      <c r="J21" s="319"/>
      <c r="K21" s="318"/>
      <c r="L21" s="535"/>
      <c r="M21" s="382"/>
    </row>
    <row r="22" spans="1:13" ht="12.75" customHeight="1" x14ac:dyDescent="0.2">
      <c r="A22" s="510" t="s">
        <v>64</v>
      </c>
      <c r="B22" s="517">
        <v>22339</v>
      </c>
      <c r="C22" s="516">
        <v>25538</v>
      </c>
      <c r="D22" s="531">
        <v>25124</v>
      </c>
      <c r="E22" s="449">
        <v>26173</v>
      </c>
      <c r="F22" s="517">
        <v>20550</v>
      </c>
      <c r="G22" s="516">
        <v>23707</v>
      </c>
      <c r="H22" s="531">
        <v>23759</v>
      </c>
      <c r="I22" s="449">
        <v>25705</v>
      </c>
      <c r="J22" s="517">
        <v>21717</v>
      </c>
      <c r="K22" s="516"/>
      <c r="L22" s="531"/>
      <c r="M22" s="449"/>
    </row>
    <row r="23" spans="1:13" ht="12.75" customHeight="1" x14ac:dyDescent="0.2">
      <c r="A23" s="169" t="s">
        <v>257</v>
      </c>
      <c r="B23" s="317">
        <v>22339</v>
      </c>
      <c r="C23" s="277">
        <v>25538</v>
      </c>
      <c r="D23" s="535">
        <v>25124</v>
      </c>
      <c r="E23" s="382">
        <v>26173</v>
      </c>
      <c r="F23" s="317">
        <v>20550</v>
      </c>
      <c r="G23" s="277">
        <v>23707</v>
      </c>
      <c r="H23" s="535">
        <v>23759</v>
      </c>
      <c r="I23" s="382">
        <v>25705</v>
      </c>
      <c r="J23" s="317">
        <v>21717</v>
      </c>
      <c r="K23" s="277"/>
      <c r="L23" s="535"/>
      <c r="M23" s="382"/>
    </row>
    <row r="24" spans="1:13" ht="12.75" customHeight="1" x14ac:dyDescent="0.2">
      <c r="A24" s="511" t="s">
        <v>259</v>
      </c>
      <c r="B24" s="524" t="s">
        <v>365</v>
      </c>
      <c r="C24" s="445" t="s">
        <v>365</v>
      </c>
      <c r="D24" s="536" t="s">
        <v>365</v>
      </c>
      <c r="E24" s="449" t="s">
        <v>365</v>
      </c>
      <c r="F24" s="524" t="s">
        <v>365</v>
      </c>
      <c r="G24" s="445" t="s">
        <v>365</v>
      </c>
      <c r="H24" s="536" t="s">
        <v>365</v>
      </c>
      <c r="I24" s="449" t="s">
        <v>365</v>
      </c>
      <c r="J24" s="524" t="s">
        <v>365</v>
      </c>
      <c r="K24" s="445"/>
      <c r="L24" s="536"/>
      <c r="M24" s="449"/>
    </row>
    <row r="25" spans="1:13" ht="12.75" customHeight="1" x14ac:dyDescent="0.2">
      <c r="A25" s="170" t="s">
        <v>221</v>
      </c>
      <c r="B25" s="320">
        <v>2307</v>
      </c>
      <c r="C25" s="321">
        <v>3649</v>
      </c>
      <c r="D25" s="535">
        <v>3340</v>
      </c>
      <c r="E25" s="388">
        <v>3491</v>
      </c>
      <c r="F25" s="320">
        <v>1500</v>
      </c>
      <c r="G25" s="321">
        <v>3007</v>
      </c>
      <c r="H25" s="535">
        <v>2794</v>
      </c>
      <c r="I25" s="388">
        <v>3829</v>
      </c>
      <c r="J25" s="320">
        <v>2410</v>
      </c>
      <c r="K25" s="321"/>
      <c r="L25" s="535"/>
      <c r="M25" s="388"/>
    </row>
    <row r="26" spans="1:13" ht="12.75" customHeight="1" x14ac:dyDescent="0.2">
      <c r="A26" s="525" t="s">
        <v>155</v>
      </c>
      <c r="B26" s="519"/>
      <c r="C26" s="445"/>
      <c r="D26" s="533"/>
      <c r="E26" s="521"/>
      <c r="F26" s="519"/>
      <c r="G26" s="445"/>
      <c r="H26" s="533"/>
      <c r="I26" s="521"/>
      <c r="J26" s="519"/>
      <c r="K26" s="445"/>
      <c r="L26" s="533"/>
      <c r="M26" s="521"/>
    </row>
    <row r="27" spans="1:13" ht="12.75" customHeight="1" x14ac:dyDescent="0.2">
      <c r="A27" s="170" t="s">
        <v>64</v>
      </c>
      <c r="B27" s="317">
        <v>1700</v>
      </c>
      <c r="C27" s="277">
        <v>1775</v>
      </c>
      <c r="D27" s="538">
        <v>1593</v>
      </c>
      <c r="E27" s="382">
        <v>2485</v>
      </c>
      <c r="F27" s="317">
        <v>1325</v>
      </c>
      <c r="G27" s="277">
        <v>2680</v>
      </c>
      <c r="H27" s="538">
        <v>1435</v>
      </c>
      <c r="I27" s="382">
        <v>2327</v>
      </c>
      <c r="J27" s="317">
        <v>1462</v>
      </c>
      <c r="K27" s="277"/>
      <c r="L27" s="538"/>
      <c r="M27" s="382"/>
    </row>
    <row r="28" spans="1:13" ht="12.75" customHeight="1" x14ac:dyDescent="0.2">
      <c r="A28" s="511" t="s">
        <v>257</v>
      </c>
      <c r="B28" s="517">
        <v>1172</v>
      </c>
      <c r="C28" s="445">
        <v>1025</v>
      </c>
      <c r="D28" s="536">
        <v>949</v>
      </c>
      <c r="E28" s="449">
        <v>1751</v>
      </c>
      <c r="F28" s="517">
        <v>652</v>
      </c>
      <c r="G28" s="445">
        <v>833</v>
      </c>
      <c r="H28" s="536">
        <v>429</v>
      </c>
      <c r="I28" s="449">
        <v>916</v>
      </c>
      <c r="J28" s="517">
        <v>646</v>
      </c>
      <c r="K28" s="445"/>
      <c r="L28" s="536"/>
      <c r="M28" s="449"/>
    </row>
    <row r="29" spans="1:13" ht="12.75" customHeight="1" x14ac:dyDescent="0.2">
      <c r="A29" s="171" t="s">
        <v>259</v>
      </c>
      <c r="B29" s="317">
        <v>528</v>
      </c>
      <c r="C29" s="277">
        <v>750</v>
      </c>
      <c r="D29" s="538">
        <v>644</v>
      </c>
      <c r="E29" s="382">
        <v>733</v>
      </c>
      <c r="F29" s="317">
        <v>672</v>
      </c>
      <c r="G29" s="277">
        <v>1847</v>
      </c>
      <c r="H29" s="538">
        <v>1006</v>
      </c>
      <c r="I29" s="382">
        <v>1411</v>
      </c>
      <c r="J29" s="317">
        <v>816</v>
      </c>
      <c r="K29" s="277"/>
      <c r="L29" s="538"/>
      <c r="M29" s="382"/>
    </row>
    <row r="30" spans="1:13" ht="12.75" customHeight="1" x14ac:dyDescent="0.2">
      <c r="A30" s="522" t="s">
        <v>221</v>
      </c>
      <c r="B30" s="526">
        <v>-2950</v>
      </c>
      <c r="C30" s="462">
        <v>-2950</v>
      </c>
      <c r="D30" s="462">
        <v>-2949</v>
      </c>
      <c r="E30" s="523">
        <v>-2739</v>
      </c>
      <c r="F30" s="526">
        <v>-3291</v>
      </c>
      <c r="G30" s="462">
        <v>-2950</v>
      </c>
      <c r="H30" s="462">
        <v>-3538</v>
      </c>
      <c r="I30" s="523">
        <v>-2931</v>
      </c>
      <c r="J30" s="526">
        <v>-2977</v>
      </c>
      <c r="K30" s="462"/>
      <c r="L30" s="462"/>
      <c r="M30" s="523"/>
    </row>
    <row r="31" spans="1:13" ht="12.75" customHeight="1" x14ac:dyDescent="0.2">
      <c r="A31" s="172" t="s">
        <v>106</v>
      </c>
      <c r="B31" s="317"/>
      <c r="C31" s="318"/>
      <c r="D31" s="532"/>
      <c r="E31" s="382"/>
      <c r="F31" s="317"/>
      <c r="G31" s="318"/>
      <c r="H31" s="532"/>
      <c r="I31" s="382"/>
      <c r="J31" s="317"/>
      <c r="K31" s="318"/>
      <c r="L31" s="532"/>
      <c r="M31" s="382"/>
    </row>
    <row r="32" spans="1:13" ht="12.75" customHeight="1" x14ac:dyDescent="0.2">
      <c r="A32" s="510" t="s">
        <v>64</v>
      </c>
      <c r="B32" s="517">
        <v>-4587</v>
      </c>
      <c r="C32" s="516">
        <v>-5911</v>
      </c>
      <c r="D32" s="516">
        <v>-5272</v>
      </c>
      <c r="E32" s="449">
        <v>-5062</v>
      </c>
      <c r="F32" s="517">
        <v>-5219</v>
      </c>
      <c r="G32" s="516">
        <v>-7496</v>
      </c>
      <c r="H32" s="516">
        <v>-6300</v>
      </c>
      <c r="I32" s="449">
        <v>-6400</v>
      </c>
      <c r="J32" s="517">
        <v>-6077</v>
      </c>
      <c r="K32" s="516"/>
      <c r="L32" s="516"/>
      <c r="M32" s="449"/>
    </row>
    <row r="33" spans="1:14" ht="12.75" customHeight="1" x14ac:dyDescent="0.2">
      <c r="A33" s="170" t="s">
        <v>221</v>
      </c>
      <c r="B33" s="317">
        <v>-2209</v>
      </c>
      <c r="C33" s="318">
        <v>-2016</v>
      </c>
      <c r="D33" s="318">
        <v>-2621</v>
      </c>
      <c r="E33" s="382">
        <v>-2093</v>
      </c>
      <c r="F33" s="317">
        <v>-3021</v>
      </c>
      <c r="G33" s="318">
        <v>-2512</v>
      </c>
      <c r="H33" s="318">
        <v>-3335</v>
      </c>
      <c r="I33" s="382">
        <v>-2797</v>
      </c>
      <c r="J33" s="317">
        <v>-3587</v>
      </c>
      <c r="K33" s="318"/>
      <c r="L33" s="318"/>
      <c r="M33" s="382"/>
    </row>
    <row r="34" spans="1:14" ht="12.75" customHeight="1" x14ac:dyDescent="0.2">
      <c r="A34" s="525" t="s">
        <v>69</v>
      </c>
      <c r="B34" s="519"/>
      <c r="C34" s="520"/>
      <c r="D34" s="533"/>
      <c r="E34" s="521"/>
      <c r="F34" s="519"/>
      <c r="G34" s="520"/>
      <c r="H34" s="533"/>
      <c r="I34" s="521"/>
      <c r="J34" s="519"/>
      <c r="K34" s="520"/>
      <c r="L34" s="533"/>
      <c r="M34" s="521"/>
    </row>
    <row r="35" spans="1:14" ht="12.75" customHeight="1" x14ac:dyDescent="0.2">
      <c r="A35" s="170" t="s">
        <v>64</v>
      </c>
      <c r="B35" s="317">
        <v>298828</v>
      </c>
      <c r="C35" s="277">
        <v>330226</v>
      </c>
      <c r="D35" s="538">
        <v>326288</v>
      </c>
      <c r="E35" s="382">
        <v>342411</v>
      </c>
      <c r="F35" s="317">
        <v>305147</v>
      </c>
      <c r="G35" s="277">
        <v>337366</v>
      </c>
      <c r="H35" s="538">
        <v>330110</v>
      </c>
      <c r="I35" s="382">
        <v>349373</v>
      </c>
      <c r="J35" s="317">
        <v>332970</v>
      </c>
      <c r="K35" s="277"/>
      <c r="L35" s="538"/>
      <c r="M35" s="382"/>
      <c r="N35" s="323"/>
    </row>
    <row r="36" spans="1:14" ht="12.75" customHeight="1" x14ac:dyDescent="0.2">
      <c r="A36" s="522" t="s">
        <v>221</v>
      </c>
      <c r="B36" s="527">
        <v>20198</v>
      </c>
      <c r="C36" s="462">
        <v>28525</v>
      </c>
      <c r="D36" s="539">
        <v>28636</v>
      </c>
      <c r="E36" s="523">
        <v>30591</v>
      </c>
      <c r="F36" s="527">
        <v>21219</v>
      </c>
      <c r="G36" s="462">
        <v>24258</v>
      </c>
      <c r="H36" s="539">
        <v>27456</v>
      </c>
      <c r="I36" s="523">
        <v>33573</v>
      </c>
      <c r="J36" s="527">
        <v>25479</v>
      </c>
      <c r="K36" s="462"/>
      <c r="L36" s="539"/>
      <c r="M36" s="523"/>
      <c r="N36" s="323"/>
    </row>
    <row r="37" spans="1:14" ht="12.75" customHeight="1" x14ac:dyDescent="0.2">
      <c r="A37" s="113" t="s">
        <v>164</v>
      </c>
      <c r="B37" s="113"/>
      <c r="C37" s="113"/>
      <c r="D37" s="113"/>
      <c r="E37" s="113"/>
      <c r="F37" s="113"/>
      <c r="G37" s="113"/>
      <c r="H37" s="113"/>
      <c r="I37" s="113"/>
      <c r="J37" s="113"/>
      <c r="K37" s="113"/>
      <c r="L37" s="113"/>
      <c r="M37" s="113"/>
    </row>
    <row r="38" spans="1:14" ht="12.75" customHeight="1" x14ac:dyDescent="0.2">
      <c r="A38" s="113" t="s">
        <v>165</v>
      </c>
      <c r="B38" s="113"/>
      <c r="C38" s="113"/>
      <c r="D38" s="113"/>
      <c r="E38" s="113"/>
      <c r="F38" s="113"/>
      <c r="G38" s="113"/>
      <c r="H38" s="113"/>
      <c r="I38" s="113"/>
      <c r="J38" s="149"/>
      <c r="K38" s="113"/>
      <c r="L38" s="113"/>
      <c r="M38" s="113"/>
    </row>
    <row r="39" spans="1:14" ht="12.75" customHeight="1" x14ac:dyDescent="0.2">
      <c r="A39" s="728"/>
      <c r="B39" s="728"/>
      <c r="C39" s="728"/>
      <c r="D39" s="728"/>
      <c r="E39" s="728"/>
      <c r="F39" s="728"/>
      <c r="G39" s="728"/>
      <c r="H39" s="728"/>
      <c r="I39" s="728"/>
      <c r="J39" s="728"/>
      <c r="K39" s="728"/>
      <c r="L39" s="728"/>
      <c r="M39" s="728"/>
    </row>
    <row r="40" spans="1:14" ht="12.75" customHeight="1" x14ac:dyDescent="0.2">
      <c r="A40" s="728"/>
      <c r="B40" s="728"/>
      <c r="C40" s="728"/>
      <c r="D40" s="728"/>
      <c r="E40" s="728"/>
      <c r="F40" s="728"/>
      <c r="G40" s="728"/>
      <c r="H40" s="728"/>
      <c r="I40" s="728"/>
      <c r="J40" s="728"/>
      <c r="K40" s="728"/>
      <c r="L40" s="728"/>
      <c r="M40" s="728"/>
    </row>
    <row r="41" spans="1:14" ht="12.75" customHeight="1" x14ac:dyDescent="0.2">
      <c r="A41" s="728"/>
      <c r="B41" s="728"/>
      <c r="C41" s="728"/>
      <c r="D41" s="728"/>
      <c r="E41" s="728"/>
      <c r="F41" s="728"/>
      <c r="G41" s="728"/>
      <c r="H41" s="728"/>
      <c r="I41" s="728"/>
      <c r="J41" s="728"/>
      <c r="K41" s="728"/>
      <c r="L41" s="728"/>
      <c r="M41" s="728"/>
    </row>
    <row r="42" spans="1:14" ht="12.75" customHeight="1" x14ac:dyDescent="0.2">
      <c r="A42" s="728"/>
      <c r="B42" s="728"/>
      <c r="C42" s="728"/>
      <c r="D42" s="728"/>
      <c r="E42" s="728"/>
      <c r="F42" s="728"/>
      <c r="G42" s="728"/>
      <c r="H42" s="728"/>
      <c r="I42" s="728"/>
      <c r="J42" s="728"/>
      <c r="K42" s="728"/>
      <c r="L42" s="728"/>
      <c r="M42" s="728"/>
    </row>
    <row r="43" spans="1:14" ht="12.75" customHeight="1" x14ac:dyDescent="0.2">
      <c r="B43" s="35"/>
      <c r="C43" s="36"/>
      <c r="D43" s="36"/>
      <c r="E43" s="36"/>
      <c r="F43" s="36"/>
      <c r="G43" s="36"/>
      <c r="H43" s="36"/>
      <c r="I43" s="36"/>
      <c r="J43" s="36"/>
      <c r="K43" s="36"/>
      <c r="L43" s="36"/>
    </row>
    <row r="44" spans="1:14" ht="12.75" customHeight="1" x14ac:dyDescent="0.2">
      <c r="B44" s="35"/>
      <c r="C44" s="36"/>
      <c r="D44" s="36"/>
      <c r="E44" s="36"/>
      <c r="F44" s="36"/>
      <c r="G44" s="36"/>
      <c r="H44" s="36"/>
      <c r="I44" s="36"/>
      <c r="J44" s="36"/>
      <c r="K44" s="36"/>
      <c r="L44" s="36"/>
    </row>
    <row r="45" spans="1:14" ht="12.75" customHeight="1" x14ac:dyDescent="0.2">
      <c r="B45" s="35"/>
      <c r="C45" s="36"/>
      <c r="D45" s="36"/>
      <c r="E45" s="36"/>
      <c r="F45" s="36"/>
      <c r="G45" s="36"/>
      <c r="H45" s="36"/>
      <c r="I45" s="36"/>
      <c r="J45" s="36"/>
      <c r="K45" s="36"/>
      <c r="L45" s="36"/>
    </row>
    <row r="46" spans="1:14" ht="12.75" customHeight="1" x14ac:dyDescent="0.2">
      <c r="B46" s="35"/>
      <c r="C46" s="36"/>
      <c r="D46" s="36"/>
      <c r="E46" s="36"/>
      <c r="F46" s="36"/>
      <c r="G46" s="36"/>
      <c r="H46" s="36"/>
      <c r="I46" s="36"/>
      <c r="J46" s="36"/>
      <c r="K46" s="36"/>
      <c r="L46" s="36"/>
    </row>
    <row r="47" spans="1:14" ht="12.75" customHeight="1" x14ac:dyDescent="0.2">
      <c r="B47" s="35"/>
      <c r="C47" s="36"/>
      <c r="D47" s="36"/>
      <c r="E47" s="36"/>
      <c r="F47" s="36"/>
      <c r="G47" s="36"/>
      <c r="H47" s="36"/>
      <c r="I47" s="36"/>
      <c r="J47" s="36"/>
      <c r="K47" s="36"/>
      <c r="L47" s="36"/>
    </row>
    <row r="48" spans="1:14" ht="12.75" customHeight="1" x14ac:dyDescent="0.2">
      <c r="A48" s="217" t="s">
        <v>115</v>
      </c>
      <c r="B48" s="11"/>
      <c r="C48" s="11"/>
      <c r="D48" s="11"/>
      <c r="E48" s="11"/>
      <c r="F48" s="11"/>
      <c r="G48" s="11"/>
      <c r="H48" s="11"/>
      <c r="I48" s="11"/>
      <c r="J48" s="11"/>
      <c r="L48" s="36"/>
      <c r="M48" s="114" t="s">
        <v>144</v>
      </c>
    </row>
    <row r="49" spans="1:13" ht="12.75" customHeight="1" x14ac:dyDescent="0.2">
      <c r="A49" s="225" t="s">
        <v>78</v>
      </c>
      <c r="B49" s="225"/>
      <c r="C49" s="238">
        <v>2015</v>
      </c>
      <c r="D49" s="238">
        <v>2016</v>
      </c>
      <c r="E49" s="238">
        <v>2017</v>
      </c>
      <c r="F49" s="238">
        <v>2018</v>
      </c>
      <c r="G49" s="238">
        <v>2019</v>
      </c>
      <c r="H49" s="238">
        <v>2020</v>
      </c>
      <c r="I49" s="238">
        <v>2021</v>
      </c>
      <c r="J49" s="238">
        <v>2022</v>
      </c>
      <c r="K49" s="238">
        <v>2023</v>
      </c>
      <c r="L49" s="238">
        <v>2024</v>
      </c>
      <c r="M49" s="238">
        <v>2025</v>
      </c>
    </row>
    <row r="50" spans="1:13" ht="12.75" customHeight="1" x14ac:dyDescent="0.2">
      <c r="A50" s="242" t="s">
        <v>147</v>
      </c>
      <c r="B50" s="161"/>
      <c r="C50" s="150"/>
      <c r="D50" s="150"/>
      <c r="E50" s="150"/>
      <c r="F50" s="150"/>
      <c r="G50" s="150"/>
      <c r="H50" s="150"/>
      <c r="I50" s="150"/>
      <c r="J50" s="150"/>
      <c r="K50" s="150"/>
      <c r="L50" s="150"/>
      <c r="M50" s="150"/>
    </row>
    <row r="51" spans="1:13" ht="12.75" customHeight="1" x14ac:dyDescent="0.2">
      <c r="A51" s="162" t="s">
        <v>64</v>
      </c>
      <c r="B51" s="162"/>
      <c r="C51" s="151">
        <v>86215</v>
      </c>
      <c r="D51" s="151">
        <v>73872</v>
      </c>
      <c r="E51" s="152">
        <v>77535</v>
      </c>
      <c r="F51" s="152">
        <v>82898</v>
      </c>
      <c r="G51" s="152">
        <v>81312</v>
      </c>
      <c r="H51" s="152">
        <v>80279</v>
      </c>
      <c r="I51" s="152">
        <v>107361</v>
      </c>
      <c r="J51" s="152">
        <v>123601</v>
      </c>
      <c r="K51" s="152">
        <v>125478</v>
      </c>
      <c r="L51" s="658">
        <v>141299</v>
      </c>
      <c r="M51" s="658">
        <v>143737</v>
      </c>
    </row>
    <row r="52" spans="1:13" ht="12.75" customHeight="1" x14ac:dyDescent="0.2">
      <c r="A52" s="163" t="s">
        <v>315</v>
      </c>
      <c r="B52" s="163"/>
      <c r="C52" s="153">
        <v>7.9</v>
      </c>
      <c r="D52" s="153">
        <v>6.9</v>
      </c>
      <c r="E52" s="154">
        <v>7</v>
      </c>
      <c r="F52" s="154">
        <v>7.3</v>
      </c>
      <c r="G52" s="154">
        <v>7.2</v>
      </c>
      <c r="H52" s="639">
        <f>H51/H65</f>
        <v>7.5981487090179448E-2</v>
      </c>
      <c r="I52" s="154">
        <v>9.3000000000000007</v>
      </c>
      <c r="J52" s="154">
        <v>9.9</v>
      </c>
      <c r="K52" s="154">
        <v>10</v>
      </c>
      <c r="L52" s="659">
        <v>10.9</v>
      </c>
      <c r="M52" s="659">
        <v>11</v>
      </c>
    </row>
    <row r="53" spans="1:13" ht="12.75" customHeight="1" x14ac:dyDescent="0.2">
      <c r="A53" s="242" t="s">
        <v>26</v>
      </c>
      <c r="B53" s="161"/>
      <c r="C53" s="155"/>
      <c r="D53" s="155"/>
      <c r="E53" s="156"/>
      <c r="F53" s="156"/>
      <c r="G53" s="156"/>
      <c r="H53" s="156"/>
      <c r="I53" s="156"/>
      <c r="J53" s="156"/>
      <c r="K53" s="156"/>
      <c r="L53" s="660"/>
      <c r="M53" s="660"/>
    </row>
    <row r="54" spans="1:13" ht="12.75" customHeight="1" x14ac:dyDescent="0.2">
      <c r="A54" s="162" t="s">
        <v>64</v>
      </c>
      <c r="B54" s="162"/>
      <c r="C54" s="151">
        <v>66794</v>
      </c>
      <c r="D54" s="151">
        <v>55796</v>
      </c>
      <c r="E54" s="152">
        <v>60582</v>
      </c>
      <c r="F54" s="152">
        <v>63044</v>
      </c>
      <c r="G54" s="152">
        <v>57508</v>
      </c>
      <c r="H54" s="152">
        <v>56773</v>
      </c>
      <c r="I54" s="152">
        <v>73155</v>
      </c>
      <c r="J54" s="152">
        <v>86026</v>
      </c>
      <c r="K54" s="152">
        <v>90332</v>
      </c>
      <c r="L54" s="658">
        <v>103754</v>
      </c>
      <c r="M54" s="658">
        <v>98633</v>
      </c>
    </row>
    <row r="55" spans="1:13" ht="12.75" customHeight="1" x14ac:dyDescent="0.2">
      <c r="A55" s="163" t="s">
        <v>314</v>
      </c>
      <c r="B55" s="163"/>
      <c r="C55" s="157">
        <v>6.1</v>
      </c>
      <c r="D55" s="157">
        <v>5.2</v>
      </c>
      <c r="E55" s="158">
        <v>5.5</v>
      </c>
      <c r="F55" s="158">
        <v>5.5</v>
      </c>
      <c r="G55" s="158">
        <v>5.0999999999999996</v>
      </c>
      <c r="H55" s="640">
        <f>H54/H65</f>
        <v>5.373381540092375E-2</v>
      </c>
      <c r="I55" s="158">
        <v>6.3</v>
      </c>
      <c r="J55" s="158">
        <v>6.9</v>
      </c>
      <c r="K55" s="158">
        <v>7.2</v>
      </c>
      <c r="L55" s="661">
        <v>8</v>
      </c>
      <c r="M55" s="661">
        <v>7.5</v>
      </c>
    </row>
    <row r="56" spans="1:13" ht="12.75" customHeight="1" x14ac:dyDescent="0.2">
      <c r="A56" s="243" t="s">
        <v>132</v>
      </c>
      <c r="B56" s="164"/>
      <c r="C56" s="159"/>
      <c r="D56" s="159"/>
      <c r="E56" s="160"/>
      <c r="F56" s="160"/>
      <c r="G56" s="160"/>
      <c r="H56" s="160"/>
      <c r="I56" s="160"/>
      <c r="J56" s="160"/>
      <c r="K56" s="160"/>
      <c r="L56" s="662"/>
      <c r="M56" s="662"/>
    </row>
    <row r="57" spans="1:13" ht="12.75" customHeight="1" x14ac:dyDescent="0.2">
      <c r="A57" s="165" t="s">
        <v>64</v>
      </c>
      <c r="B57" s="165"/>
      <c r="C57" s="151">
        <v>118860</v>
      </c>
      <c r="D57" s="151">
        <v>110430</v>
      </c>
      <c r="E57" s="152">
        <v>124393</v>
      </c>
      <c r="F57" s="152">
        <v>129873</v>
      </c>
      <c r="G57" s="152">
        <v>121161</v>
      </c>
      <c r="H57" s="152">
        <v>120554</v>
      </c>
      <c r="I57" s="152">
        <v>136461</v>
      </c>
      <c r="J57" s="152">
        <v>153154</v>
      </c>
      <c r="K57" s="152">
        <v>160637</v>
      </c>
      <c r="L57" s="151">
        <v>168229</v>
      </c>
      <c r="M57" s="151">
        <v>164659</v>
      </c>
    </row>
    <row r="58" spans="1:13" ht="12.75" customHeight="1" x14ac:dyDescent="0.2">
      <c r="A58" s="163" t="s">
        <v>314</v>
      </c>
      <c r="B58" s="163"/>
      <c r="C58" s="153">
        <v>10.8</v>
      </c>
      <c r="D58" s="153">
        <v>10.4</v>
      </c>
      <c r="E58" s="154">
        <v>11.2</v>
      </c>
      <c r="F58" s="154">
        <v>11.4</v>
      </c>
      <c r="G58" s="154">
        <v>10.7</v>
      </c>
      <c r="H58" s="639">
        <f>H57/H65</f>
        <v>0.11410047701976225</v>
      </c>
      <c r="I58" s="154">
        <v>11.8</v>
      </c>
      <c r="J58" s="154">
        <v>12.3</v>
      </c>
      <c r="K58" s="154">
        <v>12.8</v>
      </c>
      <c r="L58" s="659">
        <v>13</v>
      </c>
      <c r="M58" s="659">
        <v>12.6</v>
      </c>
    </row>
    <row r="59" spans="1:13" ht="12.75" customHeight="1" x14ac:dyDescent="0.2">
      <c r="A59" s="243" t="s">
        <v>155</v>
      </c>
      <c r="B59" s="164"/>
      <c r="C59" s="155"/>
      <c r="D59" s="155"/>
      <c r="E59" s="156"/>
      <c r="F59" s="156"/>
      <c r="G59" s="156"/>
      <c r="H59" s="156"/>
      <c r="I59" s="156"/>
      <c r="J59" s="156"/>
      <c r="K59" s="156"/>
      <c r="L59" s="660"/>
      <c r="M59" s="660"/>
    </row>
    <row r="60" spans="1:13" ht="12.75" customHeight="1" x14ac:dyDescent="0.2">
      <c r="A60" s="165" t="s">
        <v>64</v>
      </c>
      <c r="B60" s="165"/>
      <c r="C60" s="151">
        <v>11355</v>
      </c>
      <c r="D60" s="151">
        <v>11747</v>
      </c>
      <c r="E60" s="152">
        <v>12475</v>
      </c>
      <c r="F60" s="152">
        <v>14352</v>
      </c>
      <c r="G60" s="152">
        <v>14672</v>
      </c>
      <c r="H60" s="152">
        <v>7704</v>
      </c>
      <c r="I60" s="152">
        <v>10359</v>
      </c>
      <c r="J60" s="152">
        <v>12282</v>
      </c>
      <c r="K60" s="152">
        <v>10308</v>
      </c>
      <c r="L60" s="658">
        <v>9845</v>
      </c>
      <c r="M60" s="658">
        <v>10792</v>
      </c>
    </row>
    <row r="61" spans="1:13" ht="12.75" customHeight="1" x14ac:dyDescent="0.2">
      <c r="A61" s="163" t="s">
        <v>314</v>
      </c>
      <c r="B61" s="163"/>
      <c r="C61" s="157">
        <v>1</v>
      </c>
      <c r="D61" s="157">
        <v>1.1000000000000001</v>
      </c>
      <c r="E61" s="158">
        <v>1.1000000000000001</v>
      </c>
      <c r="F61" s="158">
        <v>1.3</v>
      </c>
      <c r="G61" s="158">
        <v>1.3</v>
      </c>
      <c r="H61" s="640">
        <f>H60/H65</f>
        <v>7.29158779435148E-3</v>
      </c>
      <c r="I61" s="158">
        <v>0.9</v>
      </c>
      <c r="J61" s="158">
        <v>1</v>
      </c>
      <c r="K61" s="158">
        <v>0.8</v>
      </c>
      <c r="L61" s="661">
        <v>0.8</v>
      </c>
      <c r="M61" s="661">
        <v>0.8</v>
      </c>
    </row>
    <row r="62" spans="1:13" ht="12.75" customHeight="1" x14ac:dyDescent="0.2">
      <c r="A62" s="245" t="s">
        <v>27</v>
      </c>
      <c r="B62" s="164"/>
      <c r="C62" s="159"/>
      <c r="D62" s="159"/>
      <c r="E62" s="160"/>
      <c r="F62" s="160"/>
      <c r="G62" s="160"/>
      <c r="H62" s="160"/>
      <c r="I62" s="160"/>
      <c r="J62" s="160"/>
      <c r="K62" s="160"/>
      <c r="L62" s="662"/>
      <c r="M62" s="662"/>
    </row>
    <row r="63" spans="1:13" ht="12.75" customHeight="1" x14ac:dyDescent="0.2">
      <c r="A63" s="165" t="s">
        <v>64</v>
      </c>
      <c r="B63" s="165"/>
      <c r="C63" s="151">
        <v>283224</v>
      </c>
      <c r="D63" s="151">
        <v>251845</v>
      </c>
      <c r="E63" s="152">
        <v>274985</v>
      </c>
      <c r="F63" s="152">
        <v>290167</v>
      </c>
      <c r="G63" s="152">
        <v>274653</v>
      </c>
      <c r="H63" s="152">
        <v>265310</v>
      </c>
      <c r="I63" s="152">
        <v>327336</v>
      </c>
      <c r="J63" s="152">
        <v>375065</v>
      </c>
      <c r="K63" s="152">
        <v>386757</v>
      </c>
      <c r="L63" s="658">
        <v>423129</v>
      </c>
      <c r="M63" s="658">
        <v>417823</v>
      </c>
    </row>
    <row r="64" spans="1:13" ht="12.75" customHeight="1" x14ac:dyDescent="0.2">
      <c r="A64" s="163" t="s">
        <v>314</v>
      </c>
      <c r="B64" s="163"/>
      <c r="C64" s="153">
        <v>25.8</v>
      </c>
      <c r="D64" s="153">
        <v>23.6</v>
      </c>
      <c r="E64" s="154">
        <v>24.8</v>
      </c>
      <c r="F64" s="154">
        <v>25.4</v>
      </c>
      <c r="G64" s="154">
        <v>24.3</v>
      </c>
      <c r="H64" s="639">
        <f>H63/H65</f>
        <v>0.25110736730521693</v>
      </c>
      <c r="I64" s="154">
        <v>28.3</v>
      </c>
      <c r="J64" s="154">
        <v>30.2</v>
      </c>
      <c r="K64" s="154">
        <v>30.8</v>
      </c>
      <c r="L64" s="659">
        <v>32.6</v>
      </c>
      <c r="M64" s="659">
        <v>31.9</v>
      </c>
    </row>
    <row r="65" spans="1:13" ht="12.75" customHeight="1" x14ac:dyDescent="0.2">
      <c r="A65" s="166" t="s">
        <v>313</v>
      </c>
      <c r="B65" s="166"/>
      <c r="C65" s="103">
        <v>1096317</v>
      </c>
      <c r="D65" s="103">
        <v>1065776</v>
      </c>
      <c r="E65" s="322">
        <v>1107429</v>
      </c>
      <c r="F65" s="322">
        <v>1142713</v>
      </c>
      <c r="G65" s="322">
        <v>1129254</v>
      </c>
      <c r="H65" s="322">
        <v>1056560</v>
      </c>
      <c r="I65" s="322">
        <v>1157945</v>
      </c>
      <c r="J65" s="322">
        <v>1242521</v>
      </c>
      <c r="K65" s="322">
        <v>1256538</v>
      </c>
      <c r="L65" s="103">
        <v>1297754</v>
      </c>
      <c r="M65" s="103">
        <v>1309281</v>
      </c>
    </row>
    <row r="66" spans="1:13" ht="12.75" customHeight="1" x14ac:dyDescent="0.2"/>
    <row r="67" spans="1:13" ht="12.75" customHeight="1" x14ac:dyDescent="0.2">
      <c r="A67" s="113"/>
    </row>
    <row r="68" spans="1:13" ht="12.75" customHeight="1" x14ac:dyDescent="0.2"/>
    <row r="69" spans="1:13" ht="12.75" customHeight="1" x14ac:dyDescent="0.2"/>
    <row r="70" spans="1:13" ht="12.75" customHeight="1" x14ac:dyDescent="0.2"/>
    <row r="71" spans="1:13" ht="12.75" customHeight="1" x14ac:dyDescent="0.2"/>
    <row r="72" spans="1:13" ht="12.75" customHeight="1" x14ac:dyDescent="0.2"/>
    <row r="73" spans="1:13" ht="12.75" customHeight="1" x14ac:dyDescent="0.2"/>
    <row r="74" spans="1:13" ht="12.75" customHeight="1" x14ac:dyDescent="0.2"/>
    <row r="75" spans="1:13" ht="12.75" customHeight="1" x14ac:dyDescent="0.2"/>
    <row r="76" spans="1:13" ht="12.75" customHeight="1" x14ac:dyDescent="0.2"/>
    <row r="77" spans="1:13" ht="12.75" customHeight="1" x14ac:dyDescent="0.2"/>
    <row r="78" spans="1:13" ht="12.75" customHeight="1" x14ac:dyDescent="0.2"/>
    <row r="79" spans="1:13" ht="12.75" customHeight="1" x14ac:dyDescent="0.2"/>
    <row r="80" spans="1:13" ht="12.75" customHeight="1" x14ac:dyDescent="0.2"/>
    <row r="81" spans="1:13" ht="12.75" customHeight="1" x14ac:dyDescent="0.2"/>
    <row r="82" spans="1:13" ht="12.75" customHeight="1" x14ac:dyDescent="0.2"/>
    <row r="83" spans="1:13" ht="12.75" customHeight="1" x14ac:dyDescent="0.2"/>
    <row r="84" spans="1:13" ht="12.75" customHeight="1" x14ac:dyDescent="0.2"/>
    <row r="85" spans="1:13" ht="12.75" customHeight="1" x14ac:dyDescent="0.2"/>
    <row r="86" spans="1:13" ht="12.75" customHeight="1" x14ac:dyDescent="0.2"/>
    <row r="87" spans="1:13" ht="12.75" customHeight="1" x14ac:dyDescent="0.2"/>
    <row r="88" spans="1:13" ht="12.75" customHeight="1" x14ac:dyDescent="0.2"/>
    <row r="89" spans="1:13" ht="12.75" customHeight="1" x14ac:dyDescent="0.2"/>
    <row r="90" spans="1:13" ht="12.75" customHeight="1" x14ac:dyDescent="0.2"/>
    <row r="91" spans="1:13" ht="12.75" customHeight="1" x14ac:dyDescent="0.2">
      <c r="A91" s="51"/>
      <c r="B91" s="4"/>
      <c r="C91" s="4"/>
      <c r="D91" s="4"/>
      <c r="E91" s="4"/>
      <c r="F91" s="4"/>
      <c r="G91" s="4"/>
      <c r="H91" s="4"/>
      <c r="I91" s="4"/>
      <c r="J91" s="4"/>
      <c r="K91" s="34"/>
      <c r="L91" s="33"/>
      <c r="M91" s="53">
        <v>8</v>
      </c>
    </row>
    <row r="92" spans="1:13" ht="13.5" customHeight="1" x14ac:dyDescent="0.2"/>
    <row r="93" spans="1:13" ht="13.5" customHeight="1" x14ac:dyDescent="0.2"/>
    <row r="94" spans="1:13" ht="13.5" customHeight="1" x14ac:dyDescent="0.2"/>
  </sheetData>
  <mergeCells count="1">
    <mergeCell ref="A39:M42"/>
  </mergeCells>
  <phoneticPr fontId="2"/>
  <printOptions horizontalCentered="1"/>
  <pageMargins left="0" right="0" top="0.19685039370078741" bottom="0.19685039370078741" header="0" footer="0"/>
  <pageSetup paperSize="9" scale="74"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98168889431442"/>
    <pageSetUpPr fitToPage="1"/>
  </sheetPr>
  <dimension ref="A1:Q85"/>
  <sheetViews>
    <sheetView showGridLines="0" zoomScale="127" zoomScaleNormal="100" zoomScaleSheetLayoutView="100" workbookViewId="0">
      <selection activeCell="R32" sqref="R32"/>
    </sheetView>
  </sheetViews>
  <sheetFormatPr defaultColWidth="10.6640625" defaultRowHeight="13.2" x14ac:dyDescent="0.2"/>
  <cols>
    <col min="1" max="1" width="32.88671875" style="63" customWidth="1"/>
    <col min="2" max="2" width="8.77734375" style="63" customWidth="1"/>
    <col min="3" max="3" width="8.77734375" style="66" customWidth="1"/>
    <col min="4" max="12" width="8.77734375" style="63" customWidth="1"/>
    <col min="13" max="16384" width="10.6640625" style="63"/>
  </cols>
  <sheetData>
    <row r="1" spans="1:12" ht="12.75" customHeight="1" x14ac:dyDescent="0.2">
      <c r="A1" s="219" t="s">
        <v>71</v>
      </c>
      <c r="B1" s="62"/>
      <c r="C1" s="63"/>
      <c r="L1" s="142" t="s">
        <v>374</v>
      </c>
    </row>
    <row r="2" spans="1:12" ht="12.75" customHeight="1" x14ac:dyDescent="0.2">
      <c r="C2" s="63"/>
    </row>
    <row r="3" spans="1:12" ht="12.75" customHeight="1" x14ac:dyDescent="0.2">
      <c r="A3" s="218" t="s">
        <v>19</v>
      </c>
      <c r="B3" s="112"/>
      <c r="C3" s="65"/>
      <c r="D3" s="65"/>
      <c r="E3" s="65"/>
      <c r="F3" s="65"/>
      <c r="G3" s="65"/>
      <c r="H3" s="65"/>
      <c r="I3" s="65"/>
      <c r="J3" s="65"/>
      <c r="K3" s="65"/>
      <c r="L3" s="65"/>
    </row>
    <row r="4" spans="1:12" ht="12.75" customHeight="1" x14ac:dyDescent="0.2">
      <c r="C4" s="63"/>
      <c r="L4" s="64"/>
    </row>
    <row r="5" spans="1:12" ht="12.75" customHeight="1" x14ac:dyDescent="0.2">
      <c r="A5" s="239" t="s">
        <v>54</v>
      </c>
      <c r="B5" s="240">
        <v>2015</v>
      </c>
      <c r="C5" s="240">
        <v>2016</v>
      </c>
      <c r="D5" s="241">
        <v>2017</v>
      </c>
      <c r="E5" s="241">
        <v>2018</v>
      </c>
      <c r="F5" s="240">
        <v>2019</v>
      </c>
      <c r="G5" s="240">
        <v>2020</v>
      </c>
      <c r="H5" s="240">
        <v>2021</v>
      </c>
      <c r="I5" s="240">
        <v>2022</v>
      </c>
      <c r="J5" s="240">
        <v>2023</v>
      </c>
      <c r="K5" s="240">
        <v>2024</v>
      </c>
      <c r="L5" s="240">
        <v>2025</v>
      </c>
    </row>
    <row r="6" spans="1:12" ht="12.75" customHeight="1" x14ac:dyDescent="0.2">
      <c r="A6" s="202" t="s">
        <v>20</v>
      </c>
      <c r="B6" s="203"/>
      <c r="C6" s="203"/>
      <c r="D6" s="203"/>
      <c r="E6" s="204"/>
      <c r="F6" s="204"/>
      <c r="G6" s="205"/>
      <c r="H6" s="205"/>
      <c r="I6" s="205"/>
      <c r="J6" s="205"/>
      <c r="K6" s="205"/>
      <c r="L6" s="205"/>
    </row>
    <row r="7" spans="1:12" ht="14.4" customHeight="1" x14ac:dyDescent="0.2">
      <c r="A7" s="477" t="s">
        <v>1</v>
      </c>
      <c r="B7" s="478">
        <v>1544</v>
      </c>
      <c r="C7" s="479">
        <v>1382</v>
      </c>
      <c r="D7" s="480">
        <v>1882</v>
      </c>
      <c r="E7" s="480">
        <v>1869</v>
      </c>
      <c r="F7" s="481">
        <v>1819</v>
      </c>
      <c r="G7" s="482">
        <v>1427</v>
      </c>
      <c r="H7" s="482">
        <v>2134</v>
      </c>
      <c r="I7" s="482">
        <v>1734</v>
      </c>
      <c r="J7" s="482">
        <v>1900</v>
      </c>
      <c r="K7" s="482">
        <v>2253</v>
      </c>
      <c r="L7" s="482">
        <v>2590</v>
      </c>
    </row>
    <row r="8" spans="1:12" ht="14.4" customHeight="1" x14ac:dyDescent="0.2">
      <c r="A8" s="206" t="s">
        <v>2</v>
      </c>
      <c r="B8" s="207">
        <v>1752</v>
      </c>
      <c r="C8" s="208">
        <v>1983</v>
      </c>
      <c r="D8" s="209">
        <v>2350</v>
      </c>
      <c r="E8" s="209">
        <v>2114</v>
      </c>
      <c r="F8" s="209">
        <v>1986</v>
      </c>
      <c r="G8" s="393">
        <v>2243</v>
      </c>
      <c r="H8" s="393">
        <v>2187</v>
      </c>
      <c r="I8" s="393">
        <v>2019</v>
      </c>
      <c r="J8" s="393">
        <v>2287</v>
      </c>
      <c r="K8" s="393">
        <v>2840</v>
      </c>
      <c r="L8" s="393">
        <v>3065</v>
      </c>
    </row>
    <row r="9" spans="1:12" ht="14.4" customHeight="1" x14ac:dyDescent="0.2">
      <c r="A9" s="483" t="s">
        <v>3</v>
      </c>
      <c r="B9" s="484">
        <v>1193</v>
      </c>
      <c r="C9" s="485">
        <v>1215</v>
      </c>
      <c r="D9" s="486">
        <v>1732</v>
      </c>
      <c r="E9" s="486">
        <v>1532</v>
      </c>
      <c r="F9" s="486">
        <v>1142</v>
      </c>
      <c r="G9" s="487">
        <v>1267</v>
      </c>
      <c r="H9" s="487">
        <v>1648</v>
      </c>
      <c r="I9" s="487">
        <v>1613</v>
      </c>
      <c r="J9" s="487">
        <v>1786</v>
      </c>
      <c r="K9" s="487">
        <v>1880</v>
      </c>
      <c r="L9" s="487">
        <v>2151</v>
      </c>
    </row>
    <row r="10" spans="1:12" ht="14.4" customHeight="1" x14ac:dyDescent="0.2">
      <c r="A10" s="206" t="s">
        <v>4</v>
      </c>
      <c r="B10" s="207">
        <v>1386</v>
      </c>
      <c r="C10" s="208">
        <v>1871</v>
      </c>
      <c r="D10" s="209">
        <v>1856</v>
      </c>
      <c r="E10" s="209">
        <v>1779</v>
      </c>
      <c r="F10" s="209">
        <v>1433</v>
      </c>
      <c r="G10" s="393">
        <v>2125</v>
      </c>
      <c r="H10" s="393">
        <v>1759</v>
      </c>
      <c r="I10" s="393">
        <v>1876</v>
      </c>
      <c r="J10" s="393">
        <v>2230</v>
      </c>
      <c r="K10" s="393">
        <v>2544.5</v>
      </c>
      <c r="L10" s="393">
        <v>2606.5</v>
      </c>
    </row>
    <row r="11" spans="1:12" s="719" customFormat="1" ht="14.4" customHeight="1" x14ac:dyDescent="0.2">
      <c r="A11" s="714"/>
      <c r="B11" s="715"/>
      <c r="C11" s="716"/>
      <c r="D11" s="717"/>
      <c r="E11" s="717"/>
      <c r="F11" s="717"/>
      <c r="G11" s="718"/>
      <c r="H11" s="718"/>
      <c r="I11" s="718"/>
      <c r="J11" s="718"/>
      <c r="K11" s="718"/>
      <c r="L11" s="718"/>
    </row>
    <row r="12" spans="1:12" ht="14.4" customHeight="1" x14ac:dyDescent="0.2">
      <c r="A12" s="210"/>
      <c r="B12" s="211"/>
      <c r="C12" s="212"/>
      <c r="D12" s="213"/>
      <c r="E12" s="213"/>
      <c r="F12" s="213"/>
      <c r="G12" s="394"/>
      <c r="H12" s="394"/>
      <c r="I12" s="394"/>
      <c r="J12" s="394"/>
      <c r="K12" s="394"/>
      <c r="L12" s="394"/>
    </row>
    <row r="13" spans="1:12" ht="14.4" customHeight="1" x14ac:dyDescent="0.2">
      <c r="A13" s="488" t="s">
        <v>302</v>
      </c>
      <c r="B13" s="489">
        <v>510507</v>
      </c>
      <c r="C13" s="489">
        <v>510507</v>
      </c>
      <c r="D13" s="490">
        <v>500507</v>
      </c>
      <c r="E13" s="490">
        <v>492507</v>
      </c>
      <c r="F13" s="490">
        <v>484507</v>
      </c>
      <c r="G13" s="491">
        <v>476507</v>
      </c>
      <c r="H13" s="491">
        <v>471507</v>
      </c>
      <c r="I13" s="489">
        <v>456507</v>
      </c>
      <c r="J13" s="489">
        <v>448507</v>
      </c>
      <c r="K13" s="489">
        <v>444507</v>
      </c>
      <c r="L13" s="489">
        <v>430507</v>
      </c>
    </row>
    <row r="14" spans="1:12" ht="14.4" customHeight="1" x14ac:dyDescent="0.2">
      <c r="A14" s="326" t="s">
        <v>303</v>
      </c>
      <c r="B14" s="328">
        <v>115.08</v>
      </c>
      <c r="C14" s="329">
        <v>126.13</v>
      </c>
      <c r="D14" s="330">
        <v>133.80000000000001</v>
      </c>
      <c r="E14" s="330">
        <v>141.74</v>
      </c>
      <c r="F14" s="331">
        <v>128.80000000000001</v>
      </c>
      <c r="G14" s="395">
        <v>91.92</v>
      </c>
      <c r="H14" s="395">
        <v>83.17</v>
      </c>
      <c r="I14" s="395">
        <v>159.19</v>
      </c>
      <c r="J14" s="395">
        <v>183.48</v>
      </c>
      <c r="K14" s="395">
        <v>195.93</v>
      </c>
      <c r="L14" s="395">
        <v>182.7</v>
      </c>
    </row>
    <row r="15" spans="1:12" ht="14.4" customHeight="1" x14ac:dyDescent="0.2">
      <c r="A15" s="492" t="s">
        <v>304</v>
      </c>
      <c r="B15" s="493">
        <v>30</v>
      </c>
      <c r="C15" s="494">
        <v>35</v>
      </c>
      <c r="D15" s="494">
        <v>40</v>
      </c>
      <c r="E15" s="494">
        <v>44</v>
      </c>
      <c r="F15" s="494">
        <v>46</v>
      </c>
      <c r="G15" s="495">
        <v>47</v>
      </c>
      <c r="H15" s="495">
        <v>49</v>
      </c>
      <c r="I15" s="495">
        <v>59</v>
      </c>
      <c r="J15" s="495">
        <v>74</v>
      </c>
      <c r="K15" s="495">
        <v>79</v>
      </c>
      <c r="L15" s="495">
        <v>80</v>
      </c>
    </row>
    <row r="16" spans="1:12" ht="14.4" customHeight="1" x14ac:dyDescent="0.2">
      <c r="A16" s="327" t="s">
        <v>305</v>
      </c>
      <c r="B16" s="332">
        <v>26.1</v>
      </c>
      <c r="C16" s="333">
        <v>27.7</v>
      </c>
      <c r="D16" s="334">
        <v>29.9</v>
      </c>
      <c r="E16" s="334">
        <v>31</v>
      </c>
      <c r="F16" s="334">
        <v>35.700000000000003</v>
      </c>
      <c r="G16" s="396">
        <v>51.1</v>
      </c>
      <c r="H16" s="396">
        <v>58.9</v>
      </c>
      <c r="I16" s="396">
        <v>37</v>
      </c>
      <c r="J16" s="396">
        <v>40.299999999999997</v>
      </c>
      <c r="K16" s="396">
        <v>40.4</v>
      </c>
      <c r="L16" s="396">
        <v>43.6</v>
      </c>
    </row>
    <row r="17" spans="1:12" ht="14.4" customHeight="1" x14ac:dyDescent="0.2">
      <c r="A17" s="488" t="s">
        <v>275</v>
      </c>
      <c r="B17" s="496">
        <v>55.5</v>
      </c>
      <c r="C17" s="497">
        <v>54.5</v>
      </c>
      <c r="D17" s="498">
        <v>55.1</v>
      </c>
      <c r="E17" s="498">
        <v>53</v>
      </c>
      <c r="F17" s="498">
        <v>58.1</v>
      </c>
      <c r="G17" s="499">
        <v>80.400000000000006</v>
      </c>
      <c r="H17" s="499">
        <v>84.6</v>
      </c>
      <c r="I17" s="499">
        <v>76.5</v>
      </c>
      <c r="J17" s="499">
        <v>61</v>
      </c>
      <c r="K17" s="499">
        <v>51.2</v>
      </c>
      <c r="L17" s="499">
        <v>92.1</v>
      </c>
    </row>
    <row r="18" spans="1:12" ht="14.4" customHeight="1" x14ac:dyDescent="0.2">
      <c r="A18" s="327" t="s">
        <v>306</v>
      </c>
      <c r="B18" s="332">
        <v>2.8</v>
      </c>
      <c r="C18" s="333">
        <v>3.1</v>
      </c>
      <c r="D18" s="334">
        <v>3.3</v>
      </c>
      <c r="E18" s="334">
        <v>3.4</v>
      </c>
      <c r="F18" s="334">
        <v>3.5</v>
      </c>
      <c r="G18" s="396">
        <v>3.3</v>
      </c>
      <c r="H18" s="396">
        <v>3.3</v>
      </c>
      <c r="I18" s="396">
        <v>3.7</v>
      </c>
      <c r="J18" s="396">
        <v>4.2</v>
      </c>
      <c r="K18" s="396">
        <v>4.0999999999999996</v>
      </c>
      <c r="L18" s="396">
        <v>4</v>
      </c>
    </row>
    <row r="19" spans="1:12" ht="14.4" customHeight="1" x14ac:dyDescent="0.2">
      <c r="A19" s="488" t="s">
        <v>307</v>
      </c>
      <c r="B19" s="500">
        <v>12.04</v>
      </c>
      <c r="C19" s="501">
        <v>14.83</v>
      </c>
      <c r="D19" s="502">
        <v>13.87</v>
      </c>
      <c r="E19" s="502">
        <v>12.55</v>
      </c>
      <c r="F19" s="502">
        <v>11.17</v>
      </c>
      <c r="G19" s="503">
        <v>23.12</v>
      </c>
      <c r="H19" s="503">
        <v>21.15</v>
      </c>
      <c r="I19" s="503">
        <v>11.78</v>
      </c>
      <c r="J19" s="503">
        <v>12.15</v>
      </c>
      <c r="K19" s="503">
        <v>12.99</v>
      </c>
      <c r="L19" s="503">
        <v>14.27</v>
      </c>
    </row>
    <row r="20" spans="1:12" ht="14.4" customHeight="1" x14ac:dyDescent="0.2">
      <c r="A20" s="327" t="s">
        <v>312</v>
      </c>
      <c r="B20" s="326">
        <v>1.29</v>
      </c>
      <c r="C20" s="335">
        <v>1.63</v>
      </c>
      <c r="D20" s="331">
        <v>1.49</v>
      </c>
      <c r="E20" s="331">
        <v>1.36</v>
      </c>
      <c r="F20" s="331">
        <v>1.07</v>
      </c>
      <c r="G20" s="395">
        <v>1.43</v>
      </c>
      <c r="H20" s="395">
        <v>1.1599999999999999</v>
      </c>
      <c r="I20" s="395">
        <v>1.1399999999999999</v>
      </c>
      <c r="J20" s="395">
        <v>1.19</v>
      </c>
      <c r="K20" s="395">
        <v>1.32</v>
      </c>
      <c r="L20" s="395">
        <v>1.24</v>
      </c>
    </row>
    <row r="21" spans="1:12" ht="9" customHeight="1" x14ac:dyDescent="0.2">
      <c r="A21" s="199"/>
      <c r="B21" s="336"/>
      <c r="C21" s="336"/>
      <c r="D21" s="336"/>
      <c r="E21" s="336"/>
      <c r="F21" s="336"/>
      <c r="G21" s="336"/>
      <c r="H21" s="337"/>
      <c r="I21" s="338"/>
      <c r="J21" s="338"/>
      <c r="K21" s="338"/>
      <c r="L21" s="346"/>
    </row>
    <row r="22" spans="1:12" ht="12.75" customHeight="1" x14ac:dyDescent="0.2">
      <c r="A22" s="199" t="s">
        <v>317</v>
      </c>
      <c r="B22" s="336"/>
      <c r="C22" s="336"/>
      <c r="D22" s="336"/>
      <c r="E22" s="336"/>
      <c r="F22" s="336"/>
      <c r="G22" s="336"/>
      <c r="H22" s="337"/>
      <c r="I22" s="338"/>
      <c r="J22" s="338"/>
      <c r="K22" s="338"/>
      <c r="L22" s="338"/>
    </row>
    <row r="23" spans="1:12" ht="12.75" customHeight="1" x14ac:dyDescent="0.2">
      <c r="A23" s="199" t="s">
        <v>291</v>
      </c>
      <c r="B23" s="336"/>
      <c r="C23" s="336"/>
      <c r="D23" s="336"/>
      <c r="E23" s="336"/>
      <c r="F23" s="336"/>
      <c r="G23" s="336"/>
      <c r="H23" s="337"/>
      <c r="I23" s="338"/>
      <c r="J23" s="338"/>
      <c r="K23" s="338"/>
      <c r="L23" s="338"/>
    </row>
    <row r="24" spans="1:12" ht="12.75" customHeight="1" x14ac:dyDescent="0.2">
      <c r="A24" s="199" t="s">
        <v>353</v>
      </c>
      <c r="B24" s="199"/>
      <c r="C24" s="214"/>
      <c r="D24" s="199"/>
      <c r="E24" s="199"/>
      <c r="F24" s="199"/>
      <c r="G24" s="215"/>
      <c r="H24" s="199"/>
      <c r="I24" s="199"/>
      <c r="J24" s="199"/>
      <c r="K24" s="199"/>
      <c r="L24" s="199"/>
    </row>
    <row r="25" spans="1:12" ht="12.75" customHeight="1" x14ac:dyDescent="0.2">
      <c r="A25" s="199" t="s">
        <v>308</v>
      </c>
      <c r="B25" s="199"/>
      <c r="C25" s="214"/>
      <c r="D25" s="199"/>
      <c r="E25" s="199"/>
      <c r="F25" s="199"/>
      <c r="G25" s="215"/>
      <c r="H25" s="199"/>
      <c r="I25" s="199"/>
      <c r="J25" s="199"/>
      <c r="K25" s="199"/>
      <c r="L25" s="199"/>
    </row>
    <row r="26" spans="1:12" ht="12.75" customHeight="1" x14ac:dyDescent="0.2">
      <c r="C26" s="63"/>
      <c r="D26" s="67"/>
      <c r="E26" s="67"/>
      <c r="F26" s="67"/>
      <c r="G26" s="67"/>
      <c r="H26" s="67"/>
      <c r="I26" s="67"/>
      <c r="J26" s="67"/>
      <c r="K26" s="67"/>
      <c r="L26" s="67"/>
    </row>
    <row r="27" spans="1:12" s="345" customFormat="1" ht="12.75" customHeight="1" x14ac:dyDescent="0.2">
      <c r="A27" s="738"/>
      <c r="B27" s="738"/>
      <c r="C27" s="738"/>
      <c r="D27" s="738"/>
      <c r="E27" s="738"/>
      <c r="F27" s="738"/>
      <c r="G27" s="738"/>
      <c r="H27" s="738"/>
      <c r="I27" s="738"/>
      <c r="J27" s="738"/>
      <c r="K27" s="738"/>
      <c r="L27" s="738"/>
    </row>
    <row r="28" spans="1:12" s="345" customFormat="1" ht="12.75" customHeight="1" x14ac:dyDescent="0.2">
      <c r="A28" s="738"/>
      <c r="B28" s="738"/>
      <c r="C28" s="738"/>
      <c r="D28" s="738"/>
      <c r="E28" s="738"/>
      <c r="F28" s="738"/>
      <c r="G28" s="738"/>
      <c r="H28" s="738"/>
      <c r="I28" s="738"/>
      <c r="J28" s="738"/>
      <c r="K28" s="738"/>
      <c r="L28" s="738"/>
    </row>
    <row r="29" spans="1:12" ht="12.75" customHeight="1" x14ac:dyDescent="0.2">
      <c r="C29" s="63"/>
      <c r="D29" s="67"/>
      <c r="E29" s="67"/>
      <c r="F29" s="67"/>
      <c r="G29" s="67"/>
      <c r="H29" s="67"/>
      <c r="I29" s="67"/>
      <c r="J29" s="67"/>
      <c r="K29" s="67"/>
      <c r="L29" s="67"/>
    </row>
    <row r="30" spans="1:12" ht="12.75" customHeight="1" x14ac:dyDescent="0.2">
      <c r="C30" s="63"/>
      <c r="D30" s="67"/>
      <c r="E30" s="67"/>
      <c r="F30" s="528"/>
      <c r="G30" s="528"/>
      <c r="H30" s="528"/>
      <c r="I30" s="528"/>
      <c r="J30" s="528"/>
      <c r="K30" s="528"/>
      <c r="L30" s="67"/>
    </row>
    <row r="31" spans="1:12" ht="12.75" customHeight="1" x14ac:dyDescent="0.2">
      <c r="C31" s="63"/>
      <c r="D31" s="67"/>
      <c r="E31" s="67"/>
      <c r="F31" s="67"/>
      <c r="G31" s="67"/>
      <c r="H31" s="67"/>
      <c r="I31" s="67"/>
      <c r="J31" s="67"/>
      <c r="K31" s="67"/>
      <c r="L31" s="67"/>
    </row>
    <row r="32" spans="1:12" ht="12.75" customHeight="1" x14ac:dyDescent="0.2">
      <c r="A32" s="741" t="s">
        <v>379</v>
      </c>
      <c r="B32" s="741"/>
      <c r="C32" s="741"/>
      <c r="D32" s="741"/>
      <c r="E32" s="741"/>
      <c r="F32" s="741"/>
      <c r="G32" s="741"/>
      <c r="H32" s="741"/>
      <c r="I32" s="741"/>
      <c r="J32" s="741"/>
      <c r="K32" s="741"/>
      <c r="L32" s="741"/>
    </row>
    <row r="33" spans="1:13" ht="12.75" customHeight="1" x14ac:dyDescent="0.2">
      <c r="A33" s="341"/>
      <c r="B33" s="341"/>
      <c r="C33" s="341"/>
      <c r="D33" s="341"/>
      <c r="E33" s="341"/>
      <c r="F33" s="341"/>
      <c r="G33" s="341"/>
      <c r="H33" s="341"/>
      <c r="I33" s="341"/>
      <c r="J33" s="341"/>
      <c r="K33" s="341"/>
      <c r="L33" s="341"/>
    </row>
    <row r="34" spans="1:13" ht="24.75" customHeight="1" x14ac:dyDescent="0.2">
      <c r="A34" s="742" t="s">
        <v>140</v>
      </c>
      <c r="B34" s="743"/>
      <c r="C34" s="743"/>
      <c r="D34" s="743"/>
      <c r="E34" s="743"/>
      <c r="F34" s="744"/>
      <c r="G34" s="739" t="s">
        <v>139</v>
      </c>
      <c r="H34" s="739" t="s">
        <v>141</v>
      </c>
    </row>
    <row r="35" spans="1:13" ht="27.75" customHeight="1" x14ac:dyDescent="0.2">
      <c r="A35" s="745"/>
      <c r="B35" s="746"/>
      <c r="C35" s="746"/>
      <c r="D35" s="746"/>
      <c r="E35" s="746"/>
      <c r="F35" s="747"/>
      <c r="G35" s="740"/>
      <c r="H35" s="740"/>
    </row>
    <row r="36" spans="1:13" ht="14.4" customHeight="1" x14ac:dyDescent="0.2">
      <c r="A36" s="729" t="s">
        <v>148</v>
      </c>
      <c r="B36" s="730"/>
      <c r="C36" s="730"/>
      <c r="D36" s="730"/>
      <c r="E36" s="730"/>
      <c r="F36" s="731"/>
      <c r="G36" s="339">
        <v>59876</v>
      </c>
      <c r="H36" s="340">
        <v>14.78</v>
      </c>
    </row>
    <row r="37" spans="1:13" ht="14.4" customHeight="1" x14ac:dyDescent="0.2">
      <c r="A37" s="732" t="s">
        <v>160</v>
      </c>
      <c r="B37" s="733"/>
      <c r="C37" s="733"/>
      <c r="D37" s="733"/>
      <c r="E37" s="733"/>
      <c r="F37" s="734"/>
      <c r="G37" s="504">
        <v>21498</v>
      </c>
      <c r="H37" s="505">
        <v>5.18</v>
      </c>
    </row>
    <row r="38" spans="1:13" ht="14.4" customHeight="1" x14ac:dyDescent="0.2">
      <c r="A38" s="735" t="s">
        <v>167</v>
      </c>
      <c r="B38" s="736"/>
      <c r="C38" s="736"/>
      <c r="D38" s="736"/>
      <c r="E38" s="736"/>
      <c r="F38" s="737"/>
      <c r="G38" s="246">
        <v>12330</v>
      </c>
      <c r="H38" s="247">
        <v>3.04</v>
      </c>
    </row>
    <row r="39" spans="1:13" ht="14.4" customHeight="1" x14ac:dyDescent="0.2">
      <c r="A39" s="732" t="s">
        <v>380</v>
      </c>
      <c r="B39" s="733"/>
      <c r="C39" s="733"/>
      <c r="D39" s="733"/>
      <c r="E39" s="733"/>
      <c r="F39" s="734"/>
      <c r="G39" s="504">
        <v>12153</v>
      </c>
      <c r="H39" s="505">
        <v>3</v>
      </c>
    </row>
    <row r="40" spans="1:13" ht="14.4" customHeight="1" x14ac:dyDescent="0.2">
      <c r="A40" s="754" t="s">
        <v>168</v>
      </c>
      <c r="B40" s="755"/>
      <c r="C40" s="755"/>
      <c r="D40" s="755"/>
      <c r="E40" s="755"/>
      <c r="F40" s="756"/>
      <c r="G40" s="246">
        <v>7998</v>
      </c>
      <c r="H40" s="247">
        <v>1.97</v>
      </c>
    </row>
    <row r="41" spans="1:13" ht="14.4" customHeight="1" x14ac:dyDescent="0.2">
      <c r="A41" s="732" t="s">
        <v>319</v>
      </c>
      <c r="B41" s="733"/>
      <c r="C41" s="733"/>
      <c r="D41" s="733"/>
      <c r="E41" s="733"/>
      <c r="F41" s="734"/>
      <c r="G41" s="504">
        <v>7302</v>
      </c>
      <c r="H41" s="505">
        <v>1.8</v>
      </c>
    </row>
    <row r="42" spans="1:13" ht="14.4" customHeight="1" x14ac:dyDescent="0.2">
      <c r="A42" s="754" t="s">
        <v>371</v>
      </c>
      <c r="B42" s="755"/>
      <c r="C42" s="755"/>
      <c r="D42" s="755"/>
      <c r="E42" s="755"/>
      <c r="F42" s="756"/>
      <c r="G42" s="200">
        <v>6901</v>
      </c>
      <c r="H42" s="201">
        <v>1.7</v>
      </c>
      <c r="L42" s="64"/>
    </row>
    <row r="43" spans="1:13" ht="14.4" customHeight="1" x14ac:dyDescent="0.2">
      <c r="A43" s="732" t="s">
        <v>372</v>
      </c>
      <c r="B43" s="733"/>
      <c r="C43" s="733"/>
      <c r="D43" s="733"/>
      <c r="E43" s="733"/>
      <c r="F43" s="734"/>
      <c r="G43" s="506">
        <v>5561</v>
      </c>
      <c r="H43" s="507">
        <v>1.37</v>
      </c>
      <c r="I43" s="102"/>
      <c r="J43" s="102"/>
      <c r="K43" s="102"/>
      <c r="L43" s="102"/>
    </row>
    <row r="44" spans="1:13" ht="14.4" customHeight="1" x14ac:dyDescent="0.2">
      <c r="A44" s="735" t="s">
        <v>381</v>
      </c>
      <c r="B44" s="736"/>
      <c r="C44" s="736"/>
      <c r="D44" s="736"/>
      <c r="E44" s="736"/>
      <c r="F44" s="737"/>
      <c r="G44" s="246">
        <v>4275</v>
      </c>
      <c r="H44" s="247">
        <v>1.05</v>
      </c>
    </row>
    <row r="45" spans="1:13" ht="14.4" customHeight="1" x14ac:dyDescent="0.2">
      <c r="A45" s="751" t="s">
        <v>382</v>
      </c>
      <c r="B45" s="752"/>
      <c r="C45" s="752"/>
      <c r="D45" s="752"/>
      <c r="E45" s="752"/>
      <c r="F45" s="753"/>
      <c r="G45" s="508">
        <v>4231</v>
      </c>
      <c r="H45" s="509">
        <v>1.04</v>
      </c>
    </row>
    <row r="46" spans="1:13" ht="12.75" customHeight="1" x14ac:dyDescent="0.2">
      <c r="A46" s="750" t="s">
        <v>383</v>
      </c>
      <c r="B46" s="750"/>
      <c r="C46" s="750"/>
      <c r="D46" s="750"/>
      <c r="E46" s="750"/>
      <c r="F46" s="750"/>
      <c r="G46" s="750"/>
      <c r="H46" s="750"/>
      <c r="I46" s="750"/>
      <c r="J46" s="750"/>
      <c r="K46" s="750"/>
      <c r="L46" s="750"/>
    </row>
    <row r="47" spans="1:13" s="68" customFormat="1" ht="24.6" customHeight="1" x14ac:dyDescent="0.2">
      <c r="A47" s="749" t="s">
        <v>384</v>
      </c>
      <c r="B47" s="749"/>
      <c r="C47" s="749"/>
      <c r="D47" s="749"/>
      <c r="E47" s="749"/>
      <c r="F47" s="749"/>
      <c r="G47" s="749"/>
      <c r="H47" s="749"/>
      <c r="I47" s="749"/>
      <c r="J47" s="749"/>
      <c r="K47" s="749"/>
      <c r="L47" s="749"/>
      <c r="M47" s="68" t="s">
        <v>239</v>
      </c>
    </row>
    <row r="48" spans="1:13" s="68" customFormat="1" ht="12.75" customHeight="1" x14ac:dyDescent="0.2">
      <c r="A48" s="749" t="s">
        <v>339</v>
      </c>
      <c r="B48" s="749"/>
      <c r="C48" s="749"/>
      <c r="D48" s="749"/>
      <c r="E48" s="749"/>
      <c r="F48" s="749"/>
      <c r="G48" s="749"/>
      <c r="H48" s="749"/>
      <c r="I48" s="749"/>
      <c r="J48" s="749"/>
      <c r="K48" s="749"/>
      <c r="L48" s="749"/>
    </row>
    <row r="49" spans="1:17" s="68" customFormat="1" ht="12.75" customHeight="1" x14ac:dyDescent="0.2">
      <c r="A49" s="749"/>
      <c r="B49" s="749"/>
      <c r="C49" s="749"/>
      <c r="D49" s="749"/>
      <c r="E49" s="749"/>
      <c r="F49" s="749"/>
      <c r="G49" s="749"/>
      <c r="H49" s="749"/>
      <c r="I49" s="749"/>
    </row>
    <row r="50" spans="1:17" ht="12.75" customHeight="1" x14ac:dyDescent="0.2"/>
    <row r="51" spans="1:17" ht="12.75" customHeight="1" x14ac:dyDescent="0.2">
      <c r="A51" s="748" t="s">
        <v>385</v>
      </c>
      <c r="B51" s="748"/>
      <c r="C51" s="748"/>
      <c r="D51" s="748"/>
      <c r="E51" s="748"/>
      <c r="F51" s="748"/>
      <c r="G51" s="748"/>
      <c r="H51" s="748"/>
      <c r="I51" s="748"/>
      <c r="J51" s="748"/>
      <c r="K51" s="748"/>
      <c r="L51" s="748"/>
    </row>
    <row r="52" spans="1:17" ht="12.75" customHeight="1" x14ac:dyDescent="0.2"/>
    <row r="53" spans="1:17" ht="12.75" customHeight="1" x14ac:dyDescent="0.2">
      <c r="A53" s="60"/>
      <c r="B53" s="60"/>
      <c r="C53" s="60"/>
      <c r="D53" s="60"/>
      <c r="E53" s="111"/>
      <c r="L53" s="111"/>
      <c r="P53"/>
    </row>
    <row r="54" spans="1:17" ht="12.75" customHeight="1" x14ac:dyDescent="0.2">
      <c r="C54" s="63"/>
    </row>
    <row r="55" spans="1:17" ht="12.75" customHeight="1" x14ac:dyDescent="0.25">
      <c r="A55" s="101"/>
      <c r="B55" s="101"/>
      <c r="C55" s="102"/>
      <c r="D55" s="102"/>
      <c r="E55" s="102"/>
      <c r="F55" s="102"/>
      <c r="L55" s="69"/>
    </row>
    <row r="56" spans="1:17" ht="12.75" customHeight="1" x14ac:dyDescent="0.2"/>
    <row r="57" spans="1:17" ht="12.75" customHeight="1" x14ac:dyDescent="0.2"/>
    <row r="58" spans="1:17" ht="12.75" customHeight="1" x14ac:dyDescent="0.2">
      <c r="E58" s="63" t="s">
        <v>8</v>
      </c>
    </row>
    <row r="59" spans="1:17" ht="12.75" customHeight="1" x14ac:dyDescent="0.2">
      <c r="C59"/>
      <c r="Q59"/>
    </row>
    <row r="60" spans="1:17" ht="12.75" customHeight="1" x14ac:dyDescent="0.2"/>
    <row r="61" spans="1:17" ht="12.75" customHeight="1" x14ac:dyDescent="0.2"/>
    <row r="62" spans="1:17" ht="12.75" customHeight="1" x14ac:dyDescent="0.2">
      <c r="F62" s="63" t="s">
        <v>8</v>
      </c>
    </row>
    <row r="63" spans="1:17" ht="12.75" customHeight="1" x14ac:dyDescent="0.2"/>
    <row r="64" spans="1:17" ht="12.75" customHeight="1" x14ac:dyDescent="0.2"/>
    <row r="65" spans="12:12" ht="12.75" customHeight="1" x14ac:dyDescent="0.2"/>
    <row r="66" spans="12:12" ht="12.75" customHeight="1" x14ac:dyDescent="0.2"/>
    <row r="67" spans="12:12" ht="12.75" customHeight="1" x14ac:dyDescent="0.2">
      <c r="L67" s="64"/>
    </row>
    <row r="68" spans="12:12" ht="12.75" customHeight="1" x14ac:dyDescent="0.2"/>
    <row r="69" spans="12:12" ht="12.75" customHeight="1" x14ac:dyDescent="0.2"/>
    <row r="70" spans="12:12" ht="12.75" customHeight="1" x14ac:dyDescent="0.2"/>
    <row r="71" spans="12:12" ht="12.75" customHeight="1" x14ac:dyDescent="0.2"/>
    <row r="72" spans="12:12" ht="12.75" customHeight="1" x14ac:dyDescent="0.2"/>
    <row r="73" spans="12:12" ht="12.75" customHeight="1" x14ac:dyDescent="0.2"/>
    <row r="74" spans="12:12" ht="12.75" customHeight="1" x14ac:dyDescent="0.2"/>
    <row r="75" spans="12:12" ht="12.75" customHeight="1" x14ac:dyDescent="0.2"/>
    <row r="76" spans="12:12" ht="12.75" customHeight="1" x14ac:dyDescent="0.2"/>
    <row r="77" spans="12:12" ht="12.75" customHeight="1" x14ac:dyDescent="0.2"/>
    <row r="78" spans="12:12" ht="12.75" customHeight="1" x14ac:dyDescent="0.2"/>
    <row r="79" spans="12:12" ht="12.75" customHeight="1" x14ac:dyDescent="0.2"/>
    <row r="80" spans="12:12" ht="12.75" customHeight="1" x14ac:dyDescent="0.2"/>
    <row r="81" spans="1:12" ht="12.75" customHeight="1" x14ac:dyDescent="0.2"/>
    <row r="82" spans="1:12" ht="12.75" customHeight="1" x14ac:dyDescent="0.2"/>
    <row r="83" spans="1:12" ht="12.75" customHeight="1" x14ac:dyDescent="0.2"/>
    <row r="84" spans="1:12" ht="12.75" customHeight="1" x14ac:dyDescent="0.2"/>
    <row r="85" spans="1:12" ht="12.75" customHeight="1" x14ac:dyDescent="0.2">
      <c r="A85" s="70"/>
      <c r="B85" s="70"/>
      <c r="C85" s="65"/>
      <c r="D85" s="65"/>
      <c r="E85" s="65"/>
      <c r="F85" s="65"/>
      <c r="G85" s="65"/>
      <c r="H85" s="71"/>
      <c r="I85" s="71"/>
      <c r="J85" s="71"/>
      <c r="K85" s="71"/>
      <c r="L85" s="72">
        <v>9</v>
      </c>
    </row>
  </sheetData>
  <mergeCells count="20">
    <mergeCell ref="A40:F40"/>
    <mergeCell ref="A41:F41"/>
    <mergeCell ref="A42:F42"/>
    <mergeCell ref="A43:F43"/>
    <mergeCell ref="A44:F44"/>
    <mergeCell ref="A51:L51"/>
    <mergeCell ref="A49:I49"/>
    <mergeCell ref="A46:L46"/>
    <mergeCell ref="A48:L48"/>
    <mergeCell ref="A45:F45"/>
    <mergeCell ref="A47:L47"/>
    <mergeCell ref="A36:F36"/>
    <mergeCell ref="A37:F37"/>
    <mergeCell ref="A38:F38"/>
    <mergeCell ref="A39:F39"/>
    <mergeCell ref="A27:L28"/>
    <mergeCell ref="G34:G35"/>
    <mergeCell ref="H34:H35"/>
    <mergeCell ref="A32:L32"/>
    <mergeCell ref="A34:F35"/>
  </mergeCells>
  <phoneticPr fontId="2"/>
  <printOptions horizontalCentered="1"/>
  <pageMargins left="0" right="0" top="0.19685039370078741" bottom="0.19685039370078741"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3" tint="0.79998168889431442"/>
    <pageSetUpPr fitToPage="1"/>
  </sheetPr>
  <dimension ref="A1:G65"/>
  <sheetViews>
    <sheetView showGridLines="0" zoomScaleNormal="100" zoomScaleSheetLayoutView="100" workbookViewId="0">
      <selection activeCell="B34" sqref="B34"/>
    </sheetView>
  </sheetViews>
  <sheetFormatPr defaultColWidth="9" defaultRowHeight="11.4" x14ac:dyDescent="0.2"/>
  <cols>
    <col min="1" max="1" width="20.109375" style="18" customWidth="1"/>
    <col min="2" max="2" width="31.109375" style="18" customWidth="1"/>
    <col min="3" max="3" width="4.109375" style="18" customWidth="1"/>
    <col min="4" max="4" width="4.88671875" style="18" customWidth="1"/>
    <col min="5" max="5" width="4.33203125" style="18" customWidth="1"/>
    <col min="6" max="6" width="3.6640625" style="18" customWidth="1"/>
    <col min="7" max="7" width="31.109375" style="18" customWidth="1"/>
    <col min="8" max="16384" width="9" style="18"/>
  </cols>
  <sheetData>
    <row r="1" spans="1:3" ht="21" x14ac:dyDescent="0.2">
      <c r="A1" s="17" t="s">
        <v>35</v>
      </c>
    </row>
    <row r="3" spans="1:3" ht="17.399999999999999" x14ac:dyDescent="0.2">
      <c r="A3" s="19" t="s">
        <v>151</v>
      </c>
      <c r="B3" s="20"/>
      <c r="C3" s="21"/>
    </row>
    <row r="4" spans="1:3" ht="17.399999999999999" x14ac:dyDescent="0.2">
      <c r="A4" s="20"/>
      <c r="B4" s="20"/>
      <c r="C4" s="21"/>
    </row>
    <row r="5" spans="1:3" ht="15.6" x14ac:dyDescent="0.2">
      <c r="A5" s="22" t="s">
        <v>99</v>
      </c>
      <c r="B5" s="23" t="s">
        <v>114</v>
      </c>
      <c r="C5" s="21"/>
    </row>
    <row r="6" spans="1:3" ht="15.6" x14ac:dyDescent="0.2">
      <c r="A6" s="22"/>
      <c r="B6" s="23" t="s">
        <v>36</v>
      </c>
      <c r="C6" s="21"/>
    </row>
    <row r="7" spans="1:3" ht="15.6" x14ac:dyDescent="0.2">
      <c r="A7" s="22"/>
      <c r="B7" s="23"/>
      <c r="C7" s="21"/>
    </row>
    <row r="8" spans="1:3" ht="15.6" x14ac:dyDescent="0.2">
      <c r="A8" s="22" t="s">
        <v>100</v>
      </c>
      <c r="B8" s="23" t="s">
        <v>156</v>
      </c>
      <c r="C8" s="21"/>
    </row>
    <row r="9" spans="1:3" ht="15.6" x14ac:dyDescent="0.2">
      <c r="A9" s="22" t="s">
        <v>61</v>
      </c>
      <c r="B9" s="23" t="s">
        <v>157</v>
      </c>
      <c r="C9" s="21"/>
    </row>
    <row r="10" spans="1:3" ht="15.6" x14ac:dyDescent="0.2">
      <c r="A10" s="22"/>
      <c r="B10" s="23"/>
      <c r="C10" s="21"/>
    </row>
    <row r="11" spans="1:3" ht="15.6" x14ac:dyDescent="0.2">
      <c r="A11" s="22" t="s">
        <v>62</v>
      </c>
      <c r="B11" s="24">
        <v>17229</v>
      </c>
      <c r="C11" s="21"/>
    </row>
    <row r="12" spans="1:3" ht="15.6" x14ac:dyDescent="0.2">
      <c r="A12" s="22"/>
      <c r="B12" s="23"/>
      <c r="C12" s="21"/>
    </row>
    <row r="13" spans="1:3" ht="15.6" x14ac:dyDescent="0.2">
      <c r="A13" s="22" t="s">
        <v>55</v>
      </c>
      <c r="B13" s="23" t="s">
        <v>14</v>
      </c>
      <c r="C13" s="21"/>
    </row>
    <row r="14" spans="1:3" ht="15.6" x14ac:dyDescent="0.2">
      <c r="A14" s="22"/>
      <c r="B14" s="23"/>
      <c r="C14" s="21"/>
    </row>
    <row r="15" spans="1:3" ht="15.6" x14ac:dyDescent="0.2">
      <c r="A15" s="22" t="s">
        <v>21</v>
      </c>
      <c r="B15" s="23" t="s">
        <v>22</v>
      </c>
      <c r="C15" s="21"/>
    </row>
    <row r="16" spans="1:3" ht="15.6" x14ac:dyDescent="0.2">
      <c r="A16" s="22"/>
      <c r="B16" s="23"/>
      <c r="C16" s="21"/>
    </row>
    <row r="17" spans="1:3" ht="15.6" x14ac:dyDescent="0.2">
      <c r="A17" s="22" t="s">
        <v>73</v>
      </c>
      <c r="B17" s="23" t="s">
        <v>63</v>
      </c>
      <c r="C17" s="21"/>
    </row>
    <row r="18" spans="1:3" ht="15.6" x14ac:dyDescent="0.2">
      <c r="A18" s="22"/>
      <c r="B18" s="23"/>
      <c r="C18" s="21"/>
    </row>
    <row r="19" spans="1:3" ht="15.6" x14ac:dyDescent="0.2">
      <c r="A19" s="22" t="s">
        <v>74</v>
      </c>
      <c r="B19" s="313" t="s">
        <v>386</v>
      </c>
      <c r="C19" s="21"/>
    </row>
    <row r="20" spans="1:3" ht="15.6" x14ac:dyDescent="0.2">
      <c r="A20" s="22"/>
      <c r="B20" s="23"/>
      <c r="C20" s="21"/>
    </row>
    <row r="21" spans="1:3" ht="15.6" x14ac:dyDescent="0.2">
      <c r="A21" s="22" t="s">
        <v>15</v>
      </c>
      <c r="B21" s="23" t="s">
        <v>125</v>
      </c>
      <c r="C21" s="21"/>
    </row>
    <row r="22" spans="1:3" ht="15.6" x14ac:dyDescent="0.2">
      <c r="A22" s="22"/>
      <c r="B22" s="23"/>
      <c r="C22" s="21"/>
    </row>
    <row r="23" spans="1:3" ht="15.6" x14ac:dyDescent="0.2">
      <c r="A23" s="22" t="s">
        <v>23</v>
      </c>
      <c r="B23" s="23" t="s">
        <v>77</v>
      </c>
      <c r="C23" s="21"/>
    </row>
    <row r="24" spans="1:3" ht="15.6" x14ac:dyDescent="0.2">
      <c r="A24" s="22" t="s">
        <v>24</v>
      </c>
      <c r="B24" s="23"/>
      <c r="C24" s="21"/>
    </row>
    <row r="25" spans="1:3" ht="15.6" x14ac:dyDescent="0.2">
      <c r="A25" s="22" t="s">
        <v>25</v>
      </c>
      <c r="B25" s="23"/>
      <c r="C25" s="21"/>
    </row>
    <row r="26" spans="1:3" ht="15.6" x14ac:dyDescent="0.2">
      <c r="A26" s="22"/>
      <c r="B26" s="23"/>
      <c r="C26" s="21"/>
    </row>
    <row r="27" spans="1:3" ht="15.6" x14ac:dyDescent="0.2">
      <c r="A27" s="22" t="s">
        <v>12</v>
      </c>
      <c r="B27" s="23" t="s">
        <v>77</v>
      </c>
      <c r="C27" s="21"/>
    </row>
    <row r="28" spans="1:3" ht="15.6" x14ac:dyDescent="0.2">
      <c r="A28" s="22"/>
      <c r="B28" s="23" t="s">
        <v>13</v>
      </c>
      <c r="C28" s="21"/>
    </row>
    <row r="29" spans="1:3" ht="15" x14ac:dyDescent="0.2">
      <c r="A29" s="23"/>
      <c r="B29" s="23" t="s">
        <v>44</v>
      </c>
      <c r="C29" s="21"/>
    </row>
    <row r="30" spans="1:3" ht="15" x14ac:dyDescent="0.2">
      <c r="A30" s="23"/>
      <c r="B30" s="23" t="s">
        <v>45</v>
      </c>
      <c r="C30" s="21"/>
    </row>
    <row r="31" spans="1:3" x14ac:dyDescent="0.2">
      <c r="A31" s="21"/>
      <c r="B31" s="21"/>
      <c r="C31" s="21"/>
    </row>
    <row r="32" spans="1:3" x14ac:dyDescent="0.2">
      <c r="A32" s="21"/>
      <c r="B32" s="21"/>
      <c r="C32" s="21"/>
    </row>
    <row r="33" spans="1:7" x14ac:dyDescent="0.2">
      <c r="C33" s="21"/>
    </row>
    <row r="34" spans="1:7" ht="13.2" x14ac:dyDescent="0.2">
      <c r="A34" s="636" t="s">
        <v>387</v>
      </c>
      <c r="B34" s="21"/>
      <c r="C34" s="21"/>
    </row>
    <row r="35" spans="1:7" x14ac:dyDescent="0.2">
      <c r="A35" s="21"/>
      <c r="B35" s="21"/>
      <c r="C35" s="21"/>
    </row>
    <row r="36" spans="1:7" x14ac:dyDescent="0.2">
      <c r="A36" s="757"/>
      <c r="B36" s="757"/>
      <c r="C36" s="757"/>
      <c r="D36" s="757"/>
      <c r="E36" s="757"/>
      <c r="F36" s="757"/>
      <c r="G36" s="757"/>
    </row>
    <row r="37" spans="1:7" x14ac:dyDescent="0.2">
      <c r="A37" s="21"/>
      <c r="B37" s="21"/>
      <c r="C37" s="21"/>
    </row>
    <row r="38" spans="1:7" x14ac:dyDescent="0.2">
      <c r="A38" s="21"/>
      <c r="B38" s="21"/>
      <c r="C38" s="21"/>
    </row>
    <row r="39" spans="1:7" x14ac:dyDescent="0.2">
      <c r="A39" s="21"/>
      <c r="B39" s="21"/>
      <c r="C39" s="21"/>
    </row>
    <row r="40" spans="1:7" x14ac:dyDescent="0.2">
      <c r="A40" s="21"/>
      <c r="B40" s="21"/>
      <c r="C40" s="21"/>
    </row>
    <row r="41" spans="1:7" x14ac:dyDescent="0.2">
      <c r="A41" s="21"/>
      <c r="B41" s="21"/>
      <c r="C41" s="21"/>
    </row>
    <row r="44" spans="1:7" ht="13.95" customHeight="1" x14ac:dyDescent="0.2"/>
    <row r="52" spans="1:7" ht="13.8" x14ac:dyDescent="0.2">
      <c r="A52" s="25">
        <v>14</v>
      </c>
      <c r="B52" s="26"/>
      <c r="C52" s="26"/>
      <c r="D52" s="26"/>
      <c r="E52" s="26"/>
      <c r="F52" s="26"/>
      <c r="G52" s="26"/>
    </row>
    <row r="65" spans="1:7" ht="13.8" x14ac:dyDescent="0.2">
      <c r="A65" s="25"/>
      <c r="B65" s="26"/>
      <c r="C65" s="26"/>
      <c r="D65" s="26"/>
      <c r="E65" s="26"/>
      <c r="F65" s="26"/>
      <c r="G65" s="26"/>
    </row>
  </sheetData>
  <mergeCells count="1">
    <mergeCell ref="A36:G36"/>
  </mergeCells>
  <phoneticPr fontId="2"/>
  <printOptions horizontalCentered="1"/>
  <pageMargins left="0" right="0" top="0.19685039370078741" bottom="0.1968503937007874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L47"/>
  <sheetViews>
    <sheetView showGridLines="0" zoomScale="75" zoomScaleNormal="75" zoomScaleSheetLayoutView="100" workbookViewId="0">
      <selection activeCell="G16" sqref="G16"/>
    </sheetView>
  </sheetViews>
  <sheetFormatPr defaultColWidth="8.88671875" defaultRowHeight="13.8" x14ac:dyDescent="0.2"/>
  <cols>
    <col min="1" max="1" width="3" style="1" customWidth="1"/>
    <col min="2" max="2" width="3.33203125" style="1" customWidth="1"/>
    <col min="3" max="3" width="3.6640625" style="1" customWidth="1"/>
    <col min="4" max="5" width="7" customWidth="1"/>
    <col min="6" max="6" width="6" customWidth="1"/>
    <col min="7" max="7" width="7.109375" customWidth="1"/>
    <col min="8" max="8" width="12.109375" customWidth="1"/>
    <col min="9" max="9" width="8.88671875" customWidth="1"/>
    <col min="10" max="10" width="9.109375" customWidth="1"/>
    <col min="11" max="11" width="22.33203125" customWidth="1"/>
    <col min="12" max="12" width="5.33203125" customWidth="1"/>
  </cols>
  <sheetData>
    <row r="1" spans="1:12" x14ac:dyDescent="0.2">
      <c r="A1" s="12"/>
      <c r="B1" s="12"/>
      <c r="C1" s="12"/>
      <c r="D1" s="13"/>
      <c r="E1" s="13"/>
      <c r="F1" s="13"/>
      <c r="G1" s="13"/>
      <c r="H1" s="13"/>
      <c r="I1" s="13"/>
      <c r="J1" s="13"/>
      <c r="K1" s="13"/>
      <c r="L1" s="13"/>
    </row>
    <row r="2" spans="1:12" x14ac:dyDescent="0.2">
      <c r="A2" s="12"/>
      <c r="B2" s="12"/>
      <c r="C2" s="12"/>
      <c r="D2" s="13"/>
      <c r="E2" s="13"/>
      <c r="F2" s="13"/>
      <c r="G2" s="13"/>
      <c r="H2" s="13"/>
      <c r="I2" s="13"/>
      <c r="J2" s="13"/>
      <c r="K2" s="13"/>
      <c r="L2" s="13"/>
    </row>
    <row r="3" spans="1:12" x14ac:dyDescent="0.2">
      <c r="A3" s="12"/>
      <c r="B3" s="12"/>
      <c r="C3" s="12"/>
      <c r="D3" s="13"/>
      <c r="E3" s="13"/>
      <c r="F3" s="13"/>
      <c r="G3" s="13"/>
      <c r="H3" s="13"/>
      <c r="I3" s="13"/>
      <c r="J3" s="13"/>
      <c r="K3" s="13"/>
      <c r="L3" s="13"/>
    </row>
    <row r="4" spans="1:12" x14ac:dyDescent="0.2">
      <c r="A4" s="12"/>
      <c r="B4" s="12"/>
      <c r="C4" s="12"/>
      <c r="D4" s="13"/>
      <c r="E4" s="13"/>
      <c r="F4" s="13"/>
      <c r="G4" s="13"/>
      <c r="H4" s="13"/>
      <c r="I4" s="13"/>
      <c r="J4" s="13"/>
      <c r="K4" s="13"/>
      <c r="L4" s="13"/>
    </row>
    <row r="5" spans="1:12" x14ac:dyDescent="0.2">
      <c r="A5" s="12"/>
      <c r="B5" s="12"/>
      <c r="C5" s="12"/>
      <c r="D5" s="13"/>
      <c r="E5" s="13"/>
      <c r="F5" s="13"/>
      <c r="G5" s="13"/>
      <c r="H5" s="13"/>
      <c r="I5" s="13"/>
      <c r="J5" s="13"/>
      <c r="K5" s="13"/>
      <c r="L5" s="13"/>
    </row>
    <row r="6" spans="1:12" x14ac:dyDescent="0.2">
      <c r="A6" s="12"/>
      <c r="B6" s="12"/>
      <c r="C6" s="12"/>
      <c r="D6" s="13"/>
      <c r="E6" s="13"/>
      <c r="F6" s="13"/>
      <c r="G6" s="13"/>
      <c r="H6" s="13"/>
      <c r="I6" s="13"/>
      <c r="J6" s="13"/>
      <c r="K6" s="13"/>
      <c r="L6" s="13"/>
    </row>
    <row r="7" spans="1:12" x14ac:dyDescent="0.2">
      <c r="A7" s="12"/>
      <c r="B7" s="12"/>
      <c r="C7" s="12"/>
      <c r="D7" s="13"/>
      <c r="E7" s="13"/>
      <c r="F7" s="13"/>
      <c r="G7" s="13"/>
      <c r="H7" s="13"/>
      <c r="I7" s="13"/>
      <c r="J7" s="13"/>
      <c r="K7" s="13"/>
      <c r="L7" s="13"/>
    </row>
    <row r="8" spans="1:12" x14ac:dyDescent="0.2">
      <c r="A8" s="12"/>
      <c r="B8" s="12"/>
      <c r="C8" s="12"/>
      <c r="D8" s="13"/>
      <c r="E8" s="13"/>
      <c r="F8" s="13"/>
      <c r="G8" s="13"/>
      <c r="H8" s="13"/>
      <c r="I8" s="13"/>
      <c r="J8" s="13"/>
      <c r="K8" s="13"/>
      <c r="L8" s="13"/>
    </row>
    <row r="9" spans="1:12" ht="21" customHeight="1" x14ac:dyDescent="0.2">
      <c r="A9" s="12"/>
      <c r="B9" s="12"/>
      <c r="C9" s="13"/>
      <c r="D9" s="13"/>
      <c r="E9" s="13"/>
      <c r="F9" s="13"/>
      <c r="G9" s="13"/>
      <c r="H9" s="13"/>
      <c r="I9" s="13"/>
      <c r="J9" s="13"/>
      <c r="K9" s="13"/>
      <c r="L9" s="13"/>
    </row>
    <row r="10" spans="1:12" x14ac:dyDescent="0.2">
      <c r="A10" s="12"/>
      <c r="B10" s="12"/>
      <c r="C10" s="13"/>
      <c r="D10" s="13"/>
      <c r="E10" s="13"/>
      <c r="F10" s="13"/>
      <c r="G10" s="13"/>
      <c r="H10" s="13"/>
      <c r="I10" s="13"/>
      <c r="J10" s="13"/>
      <c r="K10" s="13"/>
      <c r="L10" s="13"/>
    </row>
    <row r="11" spans="1:12" x14ac:dyDescent="0.2">
      <c r="A11" s="12"/>
      <c r="B11" s="12"/>
      <c r="C11" s="13"/>
      <c r="D11" s="13"/>
      <c r="E11" s="13"/>
      <c r="F11" s="13"/>
      <c r="G11" s="13"/>
      <c r="H11" s="13"/>
      <c r="I11" s="13"/>
      <c r="J11" s="13"/>
      <c r="K11" s="13"/>
      <c r="L11" s="13"/>
    </row>
    <row r="12" spans="1:12" x14ac:dyDescent="0.2">
      <c r="A12" s="12"/>
      <c r="B12" s="12"/>
      <c r="C12" s="13"/>
      <c r="D12" s="13"/>
      <c r="E12" s="13"/>
      <c r="F12" s="13"/>
      <c r="G12" s="13"/>
      <c r="H12" s="13"/>
      <c r="I12" s="13"/>
      <c r="J12" s="13"/>
      <c r="K12" s="13"/>
      <c r="L12" s="13"/>
    </row>
    <row r="13" spans="1:12" ht="30" x14ac:dyDescent="0.5">
      <c r="A13" s="73"/>
      <c r="B13" s="12"/>
      <c r="C13" s="13"/>
      <c r="D13" s="13"/>
      <c r="E13" s="13"/>
      <c r="F13" s="13"/>
      <c r="G13" s="13"/>
      <c r="H13" s="13"/>
      <c r="I13" s="13"/>
      <c r="J13" s="13"/>
      <c r="K13" s="13"/>
      <c r="L13" s="13"/>
    </row>
    <row r="14" spans="1:12" ht="30" x14ac:dyDescent="0.5">
      <c r="A14" s="73"/>
      <c r="B14" s="12"/>
      <c r="C14" s="13"/>
      <c r="D14" s="13"/>
      <c r="E14" s="13"/>
      <c r="F14" s="13"/>
      <c r="G14" s="13"/>
      <c r="H14" s="13"/>
      <c r="I14" s="13"/>
      <c r="J14" s="13"/>
      <c r="K14" s="13"/>
      <c r="L14" s="13"/>
    </row>
    <row r="15" spans="1:12" ht="15" customHeight="1" x14ac:dyDescent="0.8">
      <c r="A15" s="74"/>
      <c r="B15" s="12"/>
      <c r="C15" s="13"/>
      <c r="D15" s="13"/>
      <c r="E15" s="13"/>
      <c r="F15" s="13"/>
      <c r="G15" s="13"/>
      <c r="H15" s="13"/>
      <c r="I15" s="13"/>
      <c r="J15" s="13"/>
      <c r="K15" s="13"/>
      <c r="L15" s="13"/>
    </row>
    <row r="16" spans="1:12" ht="21" customHeight="1" x14ac:dyDescent="0.7">
      <c r="A16" s="75"/>
      <c r="B16" s="12"/>
      <c r="C16" s="13"/>
      <c r="D16" s="13"/>
      <c r="E16" s="13"/>
      <c r="F16" s="13"/>
      <c r="G16" s="13"/>
      <c r="H16" s="13"/>
      <c r="I16" s="13"/>
      <c r="J16" s="13"/>
      <c r="K16" s="13"/>
      <c r="L16" s="13"/>
    </row>
    <row r="17" spans="1:12" ht="15" x14ac:dyDescent="0.25">
      <c r="A17" s="76"/>
      <c r="B17" s="12"/>
      <c r="C17" s="13"/>
      <c r="D17" s="13"/>
      <c r="E17" s="13"/>
      <c r="F17" s="13"/>
      <c r="G17" s="13"/>
      <c r="H17" s="13"/>
      <c r="I17" s="13"/>
      <c r="J17" s="13"/>
      <c r="K17" s="13"/>
      <c r="L17" s="13"/>
    </row>
    <row r="18" spans="1:12" ht="15" x14ac:dyDescent="0.25">
      <c r="A18" s="76"/>
      <c r="B18" s="12"/>
      <c r="C18" s="13"/>
      <c r="D18" s="13"/>
      <c r="E18" s="13"/>
      <c r="F18" s="13"/>
      <c r="G18" s="13"/>
      <c r="H18" s="13"/>
      <c r="I18" s="13"/>
      <c r="J18" s="13"/>
      <c r="K18" s="13"/>
      <c r="L18" s="13"/>
    </row>
    <row r="19" spans="1:12" ht="16.2" x14ac:dyDescent="0.2">
      <c r="A19" s="77"/>
      <c r="B19" s="12"/>
      <c r="C19" s="13"/>
      <c r="D19" s="13"/>
      <c r="E19" s="13"/>
      <c r="F19" s="13"/>
      <c r="G19" s="13"/>
      <c r="H19" s="13"/>
      <c r="I19" s="13"/>
      <c r="J19" s="13"/>
      <c r="K19" s="13"/>
      <c r="L19" s="13"/>
    </row>
    <row r="20" spans="1:12" ht="17.399999999999999" x14ac:dyDescent="0.3">
      <c r="A20" s="78"/>
      <c r="B20" s="12"/>
      <c r="C20" s="13"/>
      <c r="D20" s="13"/>
      <c r="E20" s="13"/>
      <c r="F20" s="13"/>
      <c r="G20" s="13"/>
      <c r="H20" s="13"/>
      <c r="I20" s="13"/>
      <c r="J20" s="13"/>
      <c r="K20" s="13"/>
      <c r="L20" s="13"/>
    </row>
    <row r="21" spans="1:12" ht="22.8" x14ac:dyDescent="0.4">
      <c r="A21" s="79"/>
      <c r="B21" s="12"/>
      <c r="C21" s="13"/>
      <c r="D21" s="13"/>
      <c r="E21" s="13"/>
      <c r="F21" s="13"/>
      <c r="G21" s="13"/>
      <c r="H21" s="13"/>
      <c r="I21" s="13"/>
      <c r="J21" s="13"/>
      <c r="K21" s="13"/>
      <c r="L21" s="13"/>
    </row>
    <row r="22" spans="1:12" ht="21" customHeight="1" x14ac:dyDescent="0.2">
      <c r="A22" s="12"/>
      <c r="B22" s="12"/>
      <c r="C22" s="13"/>
      <c r="D22" s="13"/>
      <c r="E22" s="13"/>
      <c r="F22" s="13"/>
      <c r="G22" s="13"/>
      <c r="H22" s="13"/>
      <c r="I22" s="13"/>
      <c r="J22" s="13"/>
      <c r="K22" s="13"/>
      <c r="L22" s="13"/>
    </row>
    <row r="23" spans="1:12" x14ac:dyDescent="0.2">
      <c r="A23" s="12"/>
      <c r="B23" s="12"/>
      <c r="C23" s="12"/>
      <c r="D23" s="13"/>
      <c r="E23" s="13"/>
      <c r="F23" s="13"/>
      <c r="G23" s="13"/>
      <c r="H23" s="13"/>
      <c r="I23" s="13"/>
      <c r="J23" s="13"/>
      <c r="K23" s="13"/>
      <c r="L23" s="13"/>
    </row>
    <row r="24" spans="1:12" x14ac:dyDescent="0.2">
      <c r="A24" s="12"/>
      <c r="B24" s="12"/>
      <c r="C24" s="12"/>
      <c r="D24" s="13"/>
      <c r="E24" s="13"/>
      <c r="F24" s="13"/>
      <c r="G24" s="13"/>
      <c r="H24" s="13"/>
      <c r="I24" s="13"/>
      <c r="J24" s="13"/>
      <c r="K24" s="13"/>
      <c r="L24" s="13"/>
    </row>
    <row r="25" spans="1:12" x14ac:dyDescent="0.2">
      <c r="A25" s="12"/>
      <c r="B25" s="12"/>
      <c r="C25" s="12"/>
      <c r="D25" s="13"/>
      <c r="E25" s="13"/>
      <c r="F25" s="13"/>
      <c r="G25" s="13"/>
      <c r="H25" s="13"/>
      <c r="I25" s="13"/>
      <c r="J25" s="13"/>
      <c r="K25" s="14"/>
      <c r="L25" s="13"/>
    </row>
    <row r="26" spans="1:12" x14ac:dyDescent="0.2">
      <c r="A26" s="12"/>
      <c r="B26" s="12"/>
      <c r="C26" s="12"/>
      <c r="D26" s="13"/>
      <c r="E26" s="13"/>
      <c r="F26" s="13"/>
      <c r="G26" s="13"/>
      <c r="H26" s="13"/>
      <c r="I26" s="13"/>
      <c r="J26" s="13"/>
      <c r="K26" s="13"/>
      <c r="L26" s="13"/>
    </row>
    <row r="27" spans="1:12" ht="17.399999999999999" x14ac:dyDescent="0.2">
      <c r="A27" s="13"/>
      <c r="B27" s="13"/>
      <c r="C27" s="13"/>
      <c r="D27" s="13"/>
      <c r="E27" s="12"/>
      <c r="F27" s="80"/>
      <c r="G27" s="81"/>
      <c r="H27" s="81"/>
      <c r="I27" s="82"/>
      <c r="J27" s="83"/>
      <c r="K27" s="82"/>
      <c r="L27" s="13"/>
    </row>
    <row r="28" spans="1:12" x14ac:dyDescent="0.2">
      <c r="A28" s="13"/>
      <c r="B28" s="13"/>
      <c r="C28" s="13"/>
      <c r="D28" s="13"/>
      <c r="E28" s="12"/>
      <c r="F28" s="12"/>
      <c r="G28" s="12"/>
      <c r="H28" s="13"/>
      <c r="I28" s="13"/>
      <c r="J28" s="13"/>
      <c r="K28" s="13"/>
      <c r="L28" s="13"/>
    </row>
    <row r="29" spans="1:12" ht="7.5" customHeight="1" x14ac:dyDescent="0.2">
      <c r="A29" s="13"/>
      <c r="B29" s="13"/>
      <c r="C29" s="13"/>
      <c r="D29" s="13"/>
      <c r="E29" s="12"/>
      <c r="F29" s="12"/>
      <c r="G29" s="84"/>
      <c r="H29" s="81"/>
      <c r="I29" s="81"/>
      <c r="J29" s="81"/>
      <c r="K29" s="84"/>
      <c r="L29" s="13"/>
    </row>
    <row r="30" spans="1:12" x14ac:dyDescent="0.2">
      <c r="A30" s="13"/>
      <c r="B30" s="13"/>
      <c r="C30" s="13"/>
      <c r="D30" s="13"/>
      <c r="E30" s="12"/>
      <c r="F30" s="12"/>
      <c r="G30" s="85"/>
      <c r="H30" s="86"/>
      <c r="I30" s="86"/>
      <c r="J30" s="86"/>
      <c r="K30" s="85"/>
      <c r="L30" s="84"/>
    </row>
    <row r="31" spans="1:12" ht="7.5" customHeight="1" x14ac:dyDescent="0.2">
      <c r="A31" s="13"/>
      <c r="B31" s="13"/>
      <c r="C31" s="13"/>
      <c r="D31" s="13"/>
      <c r="E31" s="12"/>
      <c r="F31" s="12"/>
      <c r="G31" s="85"/>
      <c r="H31" s="86"/>
      <c r="I31" s="86"/>
      <c r="J31" s="86"/>
      <c r="K31" s="85"/>
      <c r="L31" s="84"/>
    </row>
    <row r="32" spans="1:12" x14ac:dyDescent="0.2">
      <c r="A32" s="13"/>
      <c r="B32" s="13"/>
      <c r="C32" s="13"/>
      <c r="D32" s="13"/>
      <c r="E32" s="12"/>
      <c r="F32" s="12"/>
      <c r="G32" s="85"/>
      <c r="H32" s="86"/>
      <c r="I32" s="86"/>
      <c r="J32" s="86"/>
      <c r="K32" s="85"/>
      <c r="L32" s="87"/>
    </row>
    <row r="33" spans="1:12" x14ac:dyDescent="0.2">
      <c r="A33" s="13"/>
      <c r="B33" s="13"/>
      <c r="C33" s="13"/>
      <c r="D33" s="13"/>
      <c r="E33" s="12"/>
      <c r="F33" s="12"/>
      <c r="G33" s="85"/>
      <c r="H33" s="85"/>
      <c r="I33" s="85"/>
      <c r="J33" s="85"/>
      <c r="K33" s="85"/>
      <c r="L33" s="87"/>
    </row>
    <row r="34" spans="1:12" x14ac:dyDescent="0.2">
      <c r="A34" s="13"/>
      <c r="B34" s="13"/>
      <c r="C34" s="13"/>
      <c r="D34" s="13"/>
      <c r="E34" s="12"/>
      <c r="F34" s="12"/>
      <c r="G34" s="85"/>
      <c r="H34" s="85"/>
      <c r="I34" s="85"/>
      <c r="J34" s="85"/>
      <c r="K34" s="85"/>
      <c r="L34" s="87"/>
    </row>
    <row r="35" spans="1:12" x14ac:dyDescent="0.2">
      <c r="A35" s="13"/>
      <c r="B35" s="13"/>
      <c r="C35" s="13"/>
      <c r="D35" s="13"/>
      <c r="E35" s="12"/>
      <c r="F35" s="12"/>
      <c r="G35" s="85"/>
      <c r="H35" s="85"/>
      <c r="I35" s="85"/>
      <c r="J35" s="85"/>
      <c r="K35" s="85"/>
      <c r="L35" s="87"/>
    </row>
    <row r="36" spans="1:12" x14ac:dyDescent="0.2">
      <c r="A36" s="13"/>
      <c r="B36" s="13"/>
      <c r="C36" s="13"/>
      <c r="D36" s="13"/>
      <c r="E36" s="12"/>
      <c r="F36" s="12"/>
      <c r="G36" s="85"/>
      <c r="H36" s="85"/>
      <c r="I36" s="85"/>
      <c r="J36" s="85"/>
      <c r="K36" s="12"/>
      <c r="L36" s="87"/>
    </row>
    <row r="37" spans="1:12" x14ac:dyDescent="0.2">
      <c r="A37" s="13"/>
      <c r="B37" s="13"/>
      <c r="C37" s="13"/>
      <c r="D37" s="13"/>
      <c r="E37" s="12"/>
      <c r="F37" s="12"/>
      <c r="G37" s="85"/>
      <c r="H37" s="85"/>
      <c r="I37" s="85"/>
      <c r="J37" s="85"/>
      <c r="K37" s="85"/>
      <c r="L37" s="87"/>
    </row>
    <row r="38" spans="1:12" x14ac:dyDescent="0.2">
      <c r="A38" s="13"/>
      <c r="B38" s="13"/>
      <c r="C38" s="13"/>
      <c r="D38" s="13"/>
      <c r="E38" s="12"/>
      <c r="F38" s="12"/>
      <c r="G38" s="85"/>
      <c r="H38" s="85"/>
      <c r="I38" s="85"/>
      <c r="J38" s="85"/>
      <c r="K38" s="85"/>
      <c r="L38" s="87"/>
    </row>
    <row r="39" spans="1:12" x14ac:dyDescent="0.2">
      <c r="A39" s="13"/>
      <c r="B39" s="13"/>
      <c r="C39" s="13"/>
      <c r="D39" s="13"/>
      <c r="E39" s="12"/>
      <c r="F39" s="12"/>
      <c r="G39" s="85"/>
      <c r="H39" s="85"/>
      <c r="I39" s="85"/>
      <c r="J39" s="85"/>
      <c r="K39" s="85"/>
      <c r="L39" s="87"/>
    </row>
    <row r="40" spans="1:12" x14ac:dyDescent="0.2">
      <c r="A40" s="13"/>
      <c r="B40" s="13"/>
      <c r="C40" s="13"/>
      <c r="D40" s="13"/>
      <c r="E40" s="12"/>
      <c r="F40" s="12"/>
      <c r="G40" s="85"/>
      <c r="H40" s="85"/>
      <c r="I40" s="85"/>
      <c r="J40" s="85"/>
      <c r="K40" s="85"/>
      <c r="L40" s="87"/>
    </row>
    <row r="41" spans="1:12" ht="13.5" customHeight="1" x14ac:dyDescent="0.25">
      <c r="A41" s="13"/>
      <c r="B41" s="13"/>
      <c r="C41" s="13"/>
      <c r="D41" s="13"/>
      <c r="E41" s="12"/>
      <c r="F41" s="12"/>
      <c r="G41" s="84"/>
      <c r="H41" s="724"/>
      <c r="I41" s="724"/>
      <c r="J41" s="724"/>
      <c r="K41" s="88"/>
      <c r="L41" s="13"/>
    </row>
    <row r="42" spans="1:12" ht="7.5" customHeight="1" x14ac:dyDescent="0.2">
      <c r="A42" s="13"/>
      <c r="B42" s="13"/>
      <c r="C42" s="13"/>
      <c r="D42" s="13"/>
      <c r="E42" s="12"/>
      <c r="F42" s="12"/>
      <c r="G42" s="89"/>
      <c r="H42" s="90"/>
      <c r="I42" s="90"/>
      <c r="J42" s="90"/>
      <c r="K42" s="84"/>
      <c r="L42" s="13"/>
    </row>
    <row r="43" spans="1:12" ht="7.5" customHeight="1" x14ac:dyDescent="0.2">
      <c r="A43" s="13"/>
      <c r="B43" s="13"/>
      <c r="C43" s="13"/>
      <c r="D43" s="13"/>
      <c r="E43" s="12"/>
      <c r="F43" s="12"/>
      <c r="G43" s="85"/>
      <c r="H43" s="85"/>
      <c r="I43" s="85"/>
      <c r="J43" s="85"/>
      <c r="K43" s="85"/>
      <c r="L43" s="87"/>
    </row>
    <row r="44" spans="1:12" ht="13.95" customHeight="1" x14ac:dyDescent="0.2">
      <c r="A44" s="13"/>
      <c r="B44" s="13"/>
      <c r="C44" s="13"/>
      <c r="D44" s="13"/>
      <c r="E44" s="12"/>
      <c r="F44" s="12"/>
      <c r="G44" s="85"/>
      <c r="H44" s="85"/>
      <c r="I44" s="85"/>
      <c r="J44" s="85"/>
      <c r="K44" s="85"/>
      <c r="L44" s="87"/>
    </row>
    <row r="45" spans="1:12" ht="7.5" customHeight="1" x14ac:dyDescent="0.2">
      <c r="A45" s="13"/>
      <c r="B45" s="13"/>
      <c r="C45" s="13"/>
      <c r="D45" s="13"/>
      <c r="E45" s="12"/>
      <c r="F45" s="12"/>
      <c r="G45" s="85"/>
      <c r="H45" s="85"/>
      <c r="I45" s="85"/>
      <c r="J45" s="85"/>
      <c r="K45" s="85"/>
      <c r="L45" s="87"/>
    </row>
    <row r="46" spans="1:12" x14ac:dyDescent="0.2">
      <c r="A46" s="13"/>
      <c r="B46" s="13"/>
      <c r="C46" s="13"/>
      <c r="D46" s="13"/>
      <c r="E46" s="12"/>
      <c r="F46" s="12"/>
      <c r="G46" s="85"/>
      <c r="H46" s="85"/>
      <c r="I46" s="85"/>
      <c r="J46" s="85"/>
      <c r="K46" s="85"/>
      <c r="L46" s="87"/>
    </row>
    <row r="47" spans="1:12" x14ac:dyDescent="0.2">
      <c r="C47" s="5"/>
      <c r="D47" s="5"/>
      <c r="E47" s="5"/>
      <c r="F47" s="5"/>
      <c r="G47" s="6"/>
    </row>
  </sheetData>
  <mergeCells count="1">
    <mergeCell ref="H41:J41"/>
  </mergeCells>
  <phoneticPr fontId="2"/>
  <printOptions horizontalCentered="1"/>
  <pageMargins left="0" right="0" top="0.19685039370078741" bottom="0.1968503937007874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tint="0.79998168889431442"/>
    <pageSetUpPr fitToPage="1"/>
  </sheetPr>
  <dimension ref="A1:O97"/>
  <sheetViews>
    <sheetView showGridLines="0" zoomScaleNormal="100" zoomScaleSheetLayoutView="100" workbookViewId="0">
      <selection activeCell="M60" sqref="M60"/>
    </sheetView>
  </sheetViews>
  <sheetFormatPr defaultColWidth="10.6640625" defaultRowHeight="13.2" x14ac:dyDescent="0.2"/>
  <cols>
    <col min="1" max="1" width="39.44140625" style="2" customWidth="1"/>
    <col min="2" max="4" width="8.6640625" style="2" customWidth="1"/>
    <col min="5" max="12" width="9.21875" style="2" customWidth="1"/>
    <col min="13" max="16384" width="10.6640625" style="2"/>
  </cols>
  <sheetData>
    <row r="1" spans="1:12" ht="13.2" customHeight="1" x14ac:dyDescent="0.2">
      <c r="A1" s="29"/>
      <c r="B1" s="16"/>
      <c r="C1" s="16"/>
      <c r="D1" s="30"/>
      <c r="E1" s="16"/>
      <c r="F1" s="16"/>
      <c r="G1" s="16"/>
      <c r="H1" s="16"/>
      <c r="I1" s="16"/>
      <c r="J1" s="16"/>
      <c r="K1" s="27"/>
      <c r="L1" s="142" t="s">
        <v>374</v>
      </c>
    </row>
    <row r="2" spans="1:12" ht="13.2" customHeight="1" x14ac:dyDescent="0.2"/>
    <row r="3" spans="1:12" ht="13.2" customHeight="1" x14ac:dyDescent="0.2">
      <c r="A3" s="53" t="s">
        <v>138</v>
      </c>
      <c r="B3" s="4"/>
      <c r="C3" s="4"/>
      <c r="D3" s="4"/>
      <c r="E3" s="4"/>
      <c r="F3" s="4"/>
      <c r="G3" s="4"/>
      <c r="H3" s="4"/>
      <c r="I3" s="4"/>
      <c r="J3" s="4"/>
      <c r="K3" s="4"/>
      <c r="L3" s="4"/>
    </row>
    <row r="4" spans="1:12" ht="13.2" customHeight="1" x14ac:dyDescent="0.2">
      <c r="A4" s="113"/>
      <c r="B4" s="113"/>
      <c r="C4" s="113"/>
      <c r="D4" s="113"/>
      <c r="E4" s="113"/>
      <c r="F4" s="113"/>
      <c r="G4" s="113"/>
      <c r="H4" s="113"/>
      <c r="I4" s="113"/>
      <c r="J4" s="113"/>
      <c r="K4" s="114"/>
      <c r="L4" s="114" t="s">
        <v>39</v>
      </c>
    </row>
    <row r="5" spans="1:12" s="31" customFormat="1" ht="13.2" customHeight="1" x14ac:dyDescent="0.2">
      <c r="A5" s="225" t="s">
        <v>54</v>
      </c>
      <c r="B5" s="226">
        <v>2015</v>
      </c>
      <c r="C5" s="227">
        <v>2016</v>
      </c>
      <c r="D5" s="227">
        <v>2017</v>
      </c>
      <c r="E5" s="227">
        <v>2018</v>
      </c>
      <c r="F5" s="227">
        <v>2019</v>
      </c>
      <c r="G5" s="227">
        <v>2020</v>
      </c>
      <c r="H5" s="227">
        <v>2021</v>
      </c>
      <c r="I5" s="227">
        <v>2022</v>
      </c>
      <c r="J5" s="227">
        <v>2023</v>
      </c>
      <c r="K5" s="227">
        <v>2024</v>
      </c>
      <c r="L5" s="227">
        <v>2025</v>
      </c>
    </row>
    <row r="6" spans="1:12" ht="13.2" customHeight="1" x14ac:dyDescent="0.2">
      <c r="A6" s="115" t="s">
        <v>72</v>
      </c>
      <c r="B6" s="116"/>
      <c r="C6" s="116"/>
      <c r="D6" s="117"/>
      <c r="E6" s="117"/>
      <c r="F6" s="117"/>
      <c r="G6" s="117"/>
      <c r="H6" s="117"/>
      <c r="I6" s="117"/>
      <c r="J6" s="117"/>
      <c r="K6" s="117"/>
      <c r="L6" s="117"/>
    </row>
    <row r="7" spans="1:12" ht="13.2" customHeight="1" x14ac:dyDescent="0.2">
      <c r="A7" s="404" t="s">
        <v>222</v>
      </c>
      <c r="B7" s="397">
        <v>1112748</v>
      </c>
      <c r="C7" s="405">
        <v>1096317</v>
      </c>
      <c r="D7" s="397">
        <v>1065776</v>
      </c>
      <c r="E7" s="397">
        <v>1107429</v>
      </c>
      <c r="F7" s="398">
        <v>1142713</v>
      </c>
      <c r="G7" s="406">
        <v>1129254</v>
      </c>
      <c r="H7" s="406">
        <v>1056560</v>
      </c>
      <c r="I7" s="406">
        <v>1157945</v>
      </c>
      <c r="J7" s="406">
        <v>1256538</v>
      </c>
      <c r="K7" s="406">
        <v>1297754</v>
      </c>
      <c r="L7" s="406">
        <v>1309281</v>
      </c>
    </row>
    <row r="8" spans="1:12" ht="13.2" customHeight="1" x14ac:dyDescent="0.2">
      <c r="A8" s="118" t="s">
        <v>170</v>
      </c>
      <c r="B8" s="249">
        <v>85764</v>
      </c>
      <c r="C8" s="250">
        <v>89823</v>
      </c>
      <c r="D8" s="249">
        <v>96476</v>
      </c>
      <c r="E8" s="249">
        <v>99231</v>
      </c>
      <c r="F8" s="251">
        <v>95686</v>
      </c>
      <c r="G8" s="353">
        <v>87974</v>
      </c>
      <c r="H8" s="353">
        <v>67300</v>
      </c>
      <c r="I8" s="353">
        <v>88879</v>
      </c>
      <c r="J8" s="353">
        <v>94399</v>
      </c>
      <c r="K8" s="353">
        <v>107951</v>
      </c>
      <c r="L8" s="353">
        <v>106477</v>
      </c>
    </row>
    <row r="9" spans="1:12" ht="13.2" customHeight="1" x14ac:dyDescent="0.2">
      <c r="A9" s="404" t="s">
        <v>171</v>
      </c>
      <c r="B9" s="397">
        <v>87978</v>
      </c>
      <c r="C9" s="405">
        <v>81213</v>
      </c>
      <c r="D9" s="397">
        <v>91513</v>
      </c>
      <c r="E9" s="397">
        <v>93929</v>
      </c>
      <c r="F9" s="398">
        <v>93146</v>
      </c>
      <c r="G9" s="406">
        <v>87202</v>
      </c>
      <c r="H9" s="406">
        <v>62649</v>
      </c>
      <c r="I9" s="406">
        <v>97001</v>
      </c>
      <c r="J9" s="406">
        <v>105921</v>
      </c>
      <c r="K9" s="406">
        <v>110958</v>
      </c>
      <c r="L9" s="406">
        <v>117215</v>
      </c>
    </row>
    <row r="10" spans="1:12" ht="13.2" customHeight="1" x14ac:dyDescent="0.2">
      <c r="A10" s="119" t="s">
        <v>172</v>
      </c>
      <c r="B10" s="249">
        <v>52995</v>
      </c>
      <c r="C10" s="250">
        <v>56653</v>
      </c>
      <c r="D10" s="249">
        <v>60850</v>
      </c>
      <c r="E10" s="249">
        <v>63459</v>
      </c>
      <c r="F10" s="251">
        <v>66093</v>
      </c>
      <c r="G10" s="353">
        <v>59181</v>
      </c>
      <c r="H10" s="353">
        <v>41544</v>
      </c>
      <c r="I10" s="353">
        <v>37067</v>
      </c>
      <c r="J10" s="353">
        <v>77930</v>
      </c>
      <c r="K10" s="353">
        <v>81925</v>
      </c>
      <c r="L10" s="353">
        <v>75174</v>
      </c>
    </row>
    <row r="11" spans="1:12" ht="13.2" customHeight="1" x14ac:dyDescent="0.2">
      <c r="A11" s="404" t="s">
        <v>223</v>
      </c>
      <c r="B11" s="397">
        <v>91587</v>
      </c>
      <c r="C11" s="405">
        <v>37080</v>
      </c>
      <c r="D11" s="397">
        <v>57638</v>
      </c>
      <c r="E11" s="397">
        <v>73898</v>
      </c>
      <c r="F11" s="398">
        <v>55648</v>
      </c>
      <c r="G11" s="406">
        <v>36364</v>
      </c>
      <c r="H11" s="406">
        <v>93956</v>
      </c>
      <c r="I11" s="406">
        <v>41509</v>
      </c>
      <c r="J11" s="406">
        <v>135737</v>
      </c>
      <c r="K11" s="406">
        <v>60474</v>
      </c>
      <c r="L11" s="406">
        <v>117200</v>
      </c>
    </row>
    <row r="12" spans="1:12" ht="13.2" customHeight="1" x14ac:dyDescent="0.2">
      <c r="A12" s="120" t="s">
        <v>173</v>
      </c>
      <c r="B12" s="255">
        <v>7.7</v>
      </c>
      <c r="C12" s="256">
        <v>8.1999999999999993</v>
      </c>
      <c r="D12" s="257">
        <v>9.1</v>
      </c>
      <c r="E12" s="257">
        <v>9</v>
      </c>
      <c r="F12" s="258">
        <v>8.4</v>
      </c>
      <c r="G12" s="354">
        <v>7.8</v>
      </c>
      <c r="H12" s="354">
        <v>6.4</v>
      </c>
      <c r="I12" s="354">
        <v>7.7</v>
      </c>
      <c r="J12" s="354">
        <v>7.5</v>
      </c>
      <c r="K12" s="354">
        <v>8.3000000000000007</v>
      </c>
      <c r="L12" s="354">
        <v>8.1</v>
      </c>
    </row>
    <row r="13" spans="1:12" ht="13.2" customHeight="1" x14ac:dyDescent="0.2">
      <c r="A13" s="21"/>
      <c r="B13" s="121"/>
      <c r="C13" s="122"/>
      <c r="D13" s="121"/>
      <c r="E13" s="121"/>
      <c r="F13" s="123"/>
      <c r="G13" s="355"/>
      <c r="H13" s="355"/>
      <c r="I13" s="355"/>
      <c r="J13" s="355"/>
      <c r="K13" s="355"/>
      <c r="L13" s="355"/>
    </row>
    <row r="14" spans="1:12" ht="13.2" customHeight="1" x14ac:dyDescent="0.2">
      <c r="A14" s="124" t="s">
        <v>142</v>
      </c>
      <c r="B14" s="125"/>
      <c r="C14" s="125"/>
      <c r="D14" s="126"/>
      <c r="E14" s="126"/>
      <c r="F14" s="127"/>
      <c r="G14" s="356"/>
      <c r="H14" s="356"/>
      <c r="I14" s="356"/>
      <c r="J14" s="356"/>
      <c r="K14" s="356"/>
      <c r="L14" s="356"/>
    </row>
    <row r="15" spans="1:12" ht="13.2" customHeight="1" x14ac:dyDescent="0.2">
      <c r="A15" s="407" t="s">
        <v>224</v>
      </c>
      <c r="B15" s="408">
        <v>968011</v>
      </c>
      <c r="C15" s="409">
        <v>936043</v>
      </c>
      <c r="D15" s="408">
        <v>943640</v>
      </c>
      <c r="E15" s="408">
        <v>994137</v>
      </c>
      <c r="F15" s="410">
        <v>1023706</v>
      </c>
      <c r="G15" s="410">
        <v>1105781</v>
      </c>
      <c r="H15" s="410">
        <v>1150143</v>
      </c>
      <c r="I15" s="410">
        <v>1198921</v>
      </c>
      <c r="J15" s="410">
        <v>1323243</v>
      </c>
      <c r="K15" s="410">
        <v>1330786</v>
      </c>
      <c r="L15" s="410">
        <v>1427933</v>
      </c>
    </row>
    <row r="16" spans="1:12" ht="13.2" customHeight="1" x14ac:dyDescent="0.2">
      <c r="A16" s="128" t="s">
        <v>225</v>
      </c>
      <c r="B16" s="130">
        <v>535292</v>
      </c>
      <c r="C16" s="131">
        <v>544156</v>
      </c>
      <c r="D16" s="130">
        <v>570549</v>
      </c>
      <c r="E16" s="130">
        <v>612757</v>
      </c>
      <c r="F16" s="132">
        <v>632746</v>
      </c>
      <c r="G16" s="132">
        <v>634219</v>
      </c>
      <c r="H16" s="132">
        <v>694392</v>
      </c>
      <c r="I16" s="132">
        <v>702753</v>
      </c>
      <c r="J16" s="132">
        <v>820925</v>
      </c>
      <c r="K16" s="132">
        <v>835366</v>
      </c>
      <c r="L16" s="132">
        <v>881125</v>
      </c>
    </row>
    <row r="17" spans="1:15" ht="13.2" customHeight="1" x14ac:dyDescent="0.2">
      <c r="A17" s="411" t="s">
        <v>149</v>
      </c>
      <c r="B17" s="409">
        <v>516312.06900000002</v>
      </c>
      <c r="C17" s="409">
        <v>523057.435</v>
      </c>
      <c r="D17" s="409">
        <v>549344.15500000003</v>
      </c>
      <c r="E17" s="408">
        <v>587766</v>
      </c>
      <c r="F17" s="408">
        <v>607123</v>
      </c>
      <c r="G17" s="410">
        <v>609253</v>
      </c>
      <c r="H17" s="410">
        <v>667066</v>
      </c>
      <c r="I17" s="410">
        <v>674636</v>
      </c>
      <c r="J17" s="410">
        <v>792329</v>
      </c>
      <c r="K17" s="410">
        <v>807348</v>
      </c>
      <c r="L17" s="410">
        <v>851190</v>
      </c>
    </row>
    <row r="18" spans="1:15" ht="13.2" customHeight="1" x14ac:dyDescent="0.2">
      <c r="A18" s="314" t="s">
        <v>245</v>
      </c>
      <c r="B18" s="255">
        <v>53.3</v>
      </c>
      <c r="C18" s="256">
        <v>55.9</v>
      </c>
      <c r="D18" s="255">
        <v>58.2</v>
      </c>
      <c r="E18" s="255">
        <v>59.1</v>
      </c>
      <c r="F18" s="259">
        <v>59.3</v>
      </c>
      <c r="G18" s="348">
        <v>55.1</v>
      </c>
      <c r="H18" s="348">
        <v>58</v>
      </c>
      <c r="I18" s="348">
        <v>56.3</v>
      </c>
      <c r="J18" s="348">
        <v>59.9</v>
      </c>
      <c r="K18" s="348">
        <v>60.7</v>
      </c>
      <c r="L18" s="348">
        <v>59.6</v>
      </c>
    </row>
    <row r="19" spans="1:15" ht="13.2" customHeight="1" x14ac:dyDescent="0.2">
      <c r="A19" s="411" t="s">
        <v>226</v>
      </c>
      <c r="B19" s="412">
        <v>139.80000000000001</v>
      </c>
      <c r="C19" s="413">
        <v>138</v>
      </c>
      <c r="D19" s="412">
        <v>160.69999999999999</v>
      </c>
      <c r="E19" s="412">
        <v>153.6</v>
      </c>
      <c r="F19" s="414">
        <v>151</v>
      </c>
      <c r="G19" s="415">
        <v>147.19999999999999</v>
      </c>
      <c r="H19" s="415">
        <v>179.1</v>
      </c>
      <c r="I19" s="415">
        <v>184.8</v>
      </c>
      <c r="J19" s="415">
        <v>198.9</v>
      </c>
      <c r="K19" s="415">
        <v>206.8</v>
      </c>
      <c r="L19" s="415">
        <v>185.7</v>
      </c>
    </row>
    <row r="20" spans="1:15" ht="13.2" customHeight="1" x14ac:dyDescent="0.2">
      <c r="A20" s="128" t="s">
        <v>227</v>
      </c>
      <c r="B20" s="255">
        <v>97.2</v>
      </c>
      <c r="C20" s="256">
        <v>95.9</v>
      </c>
      <c r="D20" s="255">
        <v>86.9</v>
      </c>
      <c r="E20" s="255">
        <v>91</v>
      </c>
      <c r="F20" s="259">
        <v>91.2</v>
      </c>
      <c r="G20" s="348">
        <v>100.8</v>
      </c>
      <c r="H20" s="348">
        <v>96.6</v>
      </c>
      <c r="I20" s="348">
        <v>87.4</v>
      </c>
      <c r="J20" s="348">
        <v>80.5</v>
      </c>
      <c r="K20" s="348">
        <v>77.7</v>
      </c>
      <c r="L20" s="348">
        <v>83</v>
      </c>
    </row>
    <row r="21" spans="1:15" ht="13.2" customHeight="1" x14ac:dyDescent="0.2">
      <c r="A21" s="407" t="s">
        <v>228</v>
      </c>
      <c r="B21" s="397">
        <v>63120</v>
      </c>
      <c r="C21" s="405">
        <v>52338</v>
      </c>
      <c r="D21" s="397">
        <v>43734</v>
      </c>
      <c r="E21" s="397">
        <v>46326</v>
      </c>
      <c r="F21" s="398">
        <v>53848</v>
      </c>
      <c r="G21" s="410">
        <v>117665</v>
      </c>
      <c r="H21" s="410">
        <v>138168</v>
      </c>
      <c r="I21" s="410">
        <v>122557</v>
      </c>
      <c r="J21" s="410">
        <v>120725</v>
      </c>
      <c r="K21" s="410">
        <v>110830</v>
      </c>
      <c r="L21" s="410">
        <v>144785</v>
      </c>
    </row>
    <row r="22" spans="1:15" ht="13.2" customHeight="1" x14ac:dyDescent="0.2">
      <c r="A22" s="128" t="s">
        <v>229</v>
      </c>
      <c r="B22" s="255">
        <v>12.2</v>
      </c>
      <c r="C22" s="256">
        <v>10</v>
      </c>
      <c r="D22" s="254">
        <v>8</v>
      </c>
      <c r="E22" s="254">
        <v>7.9</v>
      </c>
      <c r="F22" s="260">
        <v>8.9</v>
      </c>
      <c r="G22" s="354">
        <v>19.3</v>
      </c>
      <c r="H22" s="354">
        <v>20.7</v>
      </c>
      <c r="I22" s="354">
        <v>18.2</v>
      </c>
      <c r="J22" s="354">
        <v>15.2</v>
      </c>
      <c r="K22" s="354">
        <v>13.7</v>
      </c>
      <c r="L22" s="354">
        <v>17</v>
      </c>
      <c r="N22" s="323"/>
      <c r="O22" s="323"/>
    </row>
    <row r="23" spans="1:15" ht="13.2" customHeight="1" x14ac:dyDescent="0.2">
      <c r="A23" s="407" t="s">
        <v>230</v>
      </c>
      <c r="B23" s="416">
        <v>1.1499999999999999</v>
      </c>
      <c r="C23" s="417">
        <v>1.1499999999999999</v>
      </c>
      <c r="D23" s="416">
        <v>1.1299999999999999</v>
      </c>
      <c r="E23" s="416">
        <v>1.1399999999999999</v>
      </c>
      <c r="F23" s="418">
        <v>1.1299999999999999</v>
      </c>
      <c r="G23" s="419">
        <v>1.06</v>
      </c>
      <c r="H23" s="419">
        <v>0.94</v>
      </c>
      <c r="I23" s="419">
        <v>0.99</v>
      </c>
      <c r="J23" s="419">
        <v>0.98</v>
      </c>
      <c r="K23" s="419">
        <v>0.98</v>
      </c>
      <c r="L23" s="419">
        <v>0.95</v>
      </c>
    </row>
    <row r="24" spans="1:15" ht="13.2" customHeight="1" x14ac:dyDescent="0.2">
      <c r="A24" s="128" t="s">
        <v>270</v>
      </c>
      <c r="B24" s="261">
        <v>7.09</v>
      </c>
      <c r="C24" s="262">
        <v>7.11</v>
      </c>
      <c r="D24" s="261">
        <v>7</v>
      </c>
      <c r="E24" s="261">
        <v>6.84</v>
      </c>
      <c r="F24" s="263">
        <v>6.3</v>
      </c>
      <c r="G24" s="357">
        <v>5.52</v>
      </c>
      <c r="H24" s="357">
        <v>4.8</v>
      </c>
      <c r="I24" s="357">
        <v>4.96</v>
      </c>
      <c r="J24" s="357">
        <v>4.3</v>
      </c>
      <c r="K24" s="357">
        <v>4.24</v>
      </c>
      <c r="L24" s="357">
        <v>3.92</v>
      </c>
    </row>
    <row r="25" spans="1:15" ht="13.2" customHeight="1" x14ac:dyDescent="0.2">
      <c r="A25" s="407" t="s">
        <v>271</v>
      </c>
      <c r="B25" s="416">
        <v>4.3099999999999996</v>
      </c>
      <c r="C25" s="417">
        <v>4.1100000000000003</v>
      </c>
      <c r="D25" s="416">
        <v>4.01</v>
      </c>
      <c r="E25" s="416">
        <v>4.09</v>
      </c>
      <c r="F25" s="418">
        <v>3.88</v>
      </c>
      <c r="G25" s="419">
        <v>3.49</v>
      </c>
      <c r="H25" s="419">
        <v>3.07</v>
      </c>
      <c r="I25" s="419">
        <v>3.23</v>
      </c>
      <c r="J25" s="419">
        <v>3.26</v>
      </c>
      <c r="K25" s="419">
        <v>3.26</v>
      </c>
      <c r="L25" s="419">
        <v>3.02</v>
      </c>
    </row>
    <row r="26" spans="1:15" ht="13.2" customHeight="1" x14ac:dyDescent="0.2">
      <c r="A26" s="133"/>
      <c r="B26" s="134"/>
      <c r="C26" s="114"/>
      <c r="D26" s="134"/>
      <c r="E26" s="134"/>
      <c r="F26" s="134"/>
      <c r="G26" s="358"/>
      <c r="H26" s="358"/>
      <c r="I26" s="358"/>
      <c r="J26" s="358"/>
      <c r="K26" s="358"/>
      <c r="L26" s="358"/>
    </row>
    <row r="27" spans="1:15" ht="14.25" customHeight="1" x14ac:dyDescent="0.2">
      <c r="A27" s="135" t="s">
        <v>95</v>
      </c>
      <c r="B27" s="136"/>
      <c r="C27" s="136"/>
      <c r="D27" s="126"/>
      <c r="E27" s="126"/>
      <c r="F27" s="126"/>
      <c r="G27" s="356"/>
      <c r="H27" s="356"/>
      <c r="I27" s="356"/>
      <c r="J27" s="356"/>
      <c r="K27" s="356"/>
      <c r="L27" s="356"/>
    </row>
    <row r="28" spans="1:15" ht="14.25" customHeight="1" x14ac:dyDescent="0.2">
      <c r="A28" s="407" t="s">
        <v>208</v>
      </c>
      <c r="B28" s="420">
        <v>67760</v>
      </c>
      <c r="C28" s="421">
        <v>71389</v>
      </c>
      <c r="D28" s="420">
        <v>108229</v>
      </c>
      <c r="E28" s="420">
        <v>82272</v>
      </c>
      <c r="F28" s="422">
        <v>85213</v>
      </c>
      <c r="G28" s="422">
        <v>92647</v>
      </c>
      <c r="H28" s="422">
        <v>75271</v>
      </c>
      <c r="I28" s="422">
        <v>105023</v>
      </c>
      <c r="J28" s="422">
        <v>106632</v>
      </c>
      <c r="K28" s="422">
        <v>119231</v>
      </c>
      <c r="L28" s="422">
        <v>78301</v>
      </c>
    </row>
    <row r="29" spans="1:15" ht="14.25" customHeight="1" x14ac:dyDescent="0.2">
      <c r="A29" s="529" t="s">
        <v>209</v>
      </c>
      <c r="B29" s="249">
        <v>4127</v>
      </c>
      <c r="C29" s="250">
        <v>-23715</v>
      </c>
      <c r="D29" s="249">
        <v>-44057</v>
      </c>
      <c r="E29" s="249">
        <v>-60881</v>
      </c>
      <c r="F29" s="251">
        <v>-62553</v>
      </c>
      <c r="G29" s="251">
        <v>-100562</v>
      </c>
      <c r="H29" s="251">
        <v>-58495</v>
      </c>
      <c r="I29" s="251">
        <v>2694</v>
      </c>
      <c r="J29" s="251">
        <v>-18515</v>
      </c>
      <c r="K29" s="251">
        <v>-61508</v>
      </c>
      <c r="L29" s="251">
        <v>-69103</v>
      </c>
    </row>
    <row r="30" spans="1:15" ht="14.25" customHeight="1" x14ac:dyDescent="0.2">
      <c r="A30" s="407" t="s">
        <v>212</v>
      </c>
      <c r="B30" s="397">
        <v>-63856</v>
      </c>
      <c r="C30" s="405">
        <v>-41726</v>
      </c>
      <c r="D30" s="397">
        <v>-39633</v>
      </c>
      <c r="E30" s="397">
        <v>-35981</v>
      </c>
      <c r="F30" s="398">
        <v>-31539</v>
      </c>
      <c r="G30" s="398">
        <v>15450</v>
      </c>
      <c r="H30" s="398">
        <v>-19157</v>
      </c>
      <c r="I30" s="398">
        <v>-54729</v>
      </c>
      <c r="J30" s="398">
        <v>-53023</v>
      </c>
      <c r="K30" s="398">
        <v>-61200</v>
      </c>
      <c r="L30" s="398">
        <v>-46546</v>
      </c>
    </row>
    <row r="31" spans="1:15" ht="14.25" customHeight="1" x14ac:dyDescent="0.2">
      <c r="A31" s="137" t="s">
        <v>60</v>
      </c>
      <c r="B31" s="249">
        <v>58810</v>
      </c>
      <c r="C31" s="250">
        <v>33375</v>
      </c>
      <c r="D31" s="252">
        <v>48107</v>
      </c>
      <c r="E31" s="252">
        <v>2325</v>
      </c>
      <c r="F31" s="253">
        <v>2043</v>
      </c>
      <c r="G31" s="253">
        <v>-30317</v>
      </c>
      <c r="H31" s="253">
        <v>-5417</v>
      </c>
      <c r="I31" s="253">
        <v>84540</v>
      </c>
      <c r="J31" s="253">
        <v>59022</v>
      </c>
      <c r="K31" s="253">
        <v>24786</v>
      </c>
      <c r="L31" s="253">
        <v>-26380</v>
      </c>
    </row>
    <row r="32" spans="1:15" ht="13.2" customHeight="1" x14ac:dyDescent="0.2">
      <c r="A32" s="113"/>
      <c r="B32" s="114"/>
      <c r="C32" s="114"/>
      <c r="D32" s="134"/>
      <c r="E32" s="134"/>
      <c r="F32" s="134"/>
      <c r="G32" s="358"/>
      <c r="H32" s="358"/>
      <c r="I32" s="358"/>
      <c r="J32" s="358"/>
      <c r="K32" s="358"/>
      <c r="L32" s="358"/>
    </row>
    <row r="33" spans="1:13" ht="24" x14ac:dyDescent="0.2">
      <c r="A33" s="138" t="s">
        <v>299</v>
      </c>
      <c r="B33" s="136"/>
      <c r="C33" s="136"/>
      <c r="D33" s="126"/>
      <c r="E33" s="126"/>
      <c r="F33" s="126"/>
      <c r="G33" s="356"/>
      <c r="H33" s="356"/>
      <c r="I33" s="356"/>
      <c r="J33" s="356"/>
      <c r="K33" s="356"/>
      <c r="L33" s="356"/>
    </row>
    <row r="34" spans="1:13" ht="13.2" customHeight="1" x14ac:dyDescent="0.2">
      <c r="A34" s="404" t="s">
        <v>272</v>
      </c>
      <c r="B34" s="423">
        <v>46993</v>
      </c>
      <c r="C34" s="424">
        <v>49740</v>
      </c>
      <c r="D34" s="423">
        <v>43868</v>
      </c>
      <c r="E34" s="423">
        <v>53518</v>
      </c>
      <c r="F34" s="399">
        <v>73595</v>
      </c>
      <c r="G34" s="410">
        <v>66667</v>
      </c>
      <c r="H34" s="410">
        <v>55326</v>
      </c>
      <c r="I34" s="410">
        <v>52540</v>
      </c>
      <c r="J34" s="410">
        <v>60606</v>
      </c>
      <c r="K34" s="410">
        <v>70274</v>
      </c>
      <c r="L34" s="410">
        <v>92911</v>
      </c>
    </row>
    <row r="35" spans="1:13" ht="13.2" customHeight="1" x14ac:dyDescent="0.2">
      <c r="A35" s="118" t="s">
        <v>174</v>
      </c>
      <c r="B35" s="264">
        <v>31203</v>
      </c>
      <c r="C35" s="265">
        <v>34735</v>
      </c>
      <c r="D35" s="264">
        <v>34843</v>
      </c>
      <c r="E35" s="264">
        <v>36016</v>
      </c>
      <c r="F35" s="266">
        <v>38789</v>
      </c>
      <c r="G35" s="132">
        <v>42018</v>
      </c>
      <c r="H35" s="132">
        <v>44926</v>
      </c>
      <c r="I35" s="132">
        <v>45912</v>
      </c>
      <c r="J35" s="132">
        <v>51195</v>
      </c>
      <c r="K35" s="132">
        <v>52361</v>
      </c>
      <c r="L35" s="132">
        <v>56872</v>
      </c>
    </row>
    <row r="36" spans="1:13" ht="13.2" customHeight="1" x14ac:dyDescent="0.2">
      <c r="A36" s="404" t="s">
        <v>56</v>
      </c>
      <c r="B36" s="423">
        <v>2348</v>
      </c>
      <c r="C36" s="424">
        <v>2156</v>
      </c>
      <c r="D36" s="423">
        <v>2118</v>
      </c>
      <c r="E36" s="423">
        <v>2416</v>
      </c>
      <c r="F36" s="399">
        <v>2848</v>
      </c>
      <c r="G36" s="410">
        <v>3238</v>
      </c>
      <c r="H36" s="410">
        <v>4419</v>
      </c>
      <c r="I36" s="410">
        <v>2792</v>
      </c>
      <c r="J36" s="410">
        <v>1477</v>
      </c>
      <c r="K36" s="410">
        <v>1395</v>
      </c>
      <c r="L36" s="410">
        <v>1252</v>
      </c>
    </row>
    <row r="37" spans="1:13" ht="13.2" customHeight="1" x14ac:dyDescent="0.2">
      <c r="A37" s="120" t="s">
        <v>273</v>
      </c>
      <c r="B37" s="267">
        <v>29452</v>
      </c>
      <c r="C37" s="268">
        <v>31693</v>
      </c>
      <c r="D37" s="267">
        <v>34169</v>
      </c>
      <c r="E37" s="267">
        <v>36974</v>
      </c>
      <c r="F37" s="269">
        <v>38838</v>
      </c>
      <c r="G37" s="359">
        <v>37146</v>
      </c>
      <c r="H37" s="359">
        <v>35110</v>
      </c>
      <c r="I37" s="359">
        <v>37010</v>
      </c>
      <c r="J37" s="359">
        <v>41701</v>
      </c>
      <c r="K37" s="359">
        <v>44249</v>
      </c>
      <c r="L37" s="359">
        <v>45595</v>
      </c>
    </row>
    <row r="38" spans="1:13" ht="13.2" customHeight="1" x14ac:dyDescent="0.2">
      <c r="A38" s="404" t="s">
        <v>274</v>
      </c>
      <c r="B38" s="425">
        <v>2.65</v>
      </c>
      <c r="C38" s="426">
        <v>2.89</v>
      </c>
      <c r="D38" s="425">
        <v>3.21</v>
      </c>
      <c r="E38" s="425">
        <v>3.34</v>
      </c>
      <c r="F38" s="427">
        <v>3.4</v>
      </c>
      <c r="G38" s="419">
        <v>3.29</v>
      </c>
      <c r="H38" s="419">
        <v>3.32</v>
      </c>
      <c r="I38" s="419">
        <v>3.2</v>
      </c>
      <c r="J38" s="419">
        <v>3.32</v>
      </c>
      <c r="K38" s="419">
        <v>3.41</v>
      </c>
      <c r="L38" s="419">
        <v>3.48</v>
      </c>
    </row>
    <row r="39" spans="1:13" ht="13.2" customHeight="1" x14ac:dyDescent="0.2">
      <c r="A39" s="139"/>
      <c r="B39" s="140"/>
      <c r="C39" s="141"/>
      <c r="D39" s="140"/>
      <c r="E39" s="140"/>
      <c r="F39" s="140"/>
      <c r="G39" s="360"/>
      <c r="H39" s="360"/>
      <c r="I39" s="360"/>
      <c r="J39" s="360"/>
      <c r="K39" s="360"/>
      <c r="L39" s="360"/>
      <c r="M39" s="32"/>
    </row>
    <row r="40" spans="1:13" ht="13.2" customHeight="1" x14ac:dyDescent="0.2">
      <c r="A40" s="135" t="s">
        <v>118</v>
      </c>
      <c r="B40" s="142"/>
      <c r="C40" s="142"/>
      <c r="D40" s="134"/>
      <c r="E40" s="134"/>
      <c r="F40" s="134"/>
      <c r="G40" s="358"/>
      <c r="H40" s="358"/>
      <c r="I40" s="358"/>
      <c r="J40" s="358"/>
      <c r="K40" s="358"/>
      <c r="L40" s="358"/>
      <c r="M40" s="32"/>
    </row>
    <row r="41" spans="1:13" ht="13.2" customHeight="1" x14ac:dyDescent="0.2">
      <c r="A41" s="407" t="s">
        <v>309</v>
      </c>
      <c r="B41" s="416">
        <v>1033.49</v>
      </c>
      <c r="C41" s="417">
        <v>1071.24</v>
      </c>
      <c r="D41" s="416">
        <v>1147.9100000000001</v>
      </c>
      <c r="E41" s="428">
        <v>1245.9100000000001</v>
      </c>
      <c r="F41" s="429">
        <v>1307.75</v>
      </c>
      <c r="G41" s="430">
        <v>1333.76</v>
      </c>
      <c r="H41" s="430">
        <v>1485.89</v>
      </c>
      <c r="I41" s="430">
        <v>1519.19</v>
      </c>
      <c r="J41" s="430">
        <v>1880.3</v>
      </c>
      <c r="K41" s="430">
        <v>1933.56</v>
      </c>
      <c r="L41" s="430">
        <v>2108.44</v>
      </c>
    </row>
    <row r="42" spans="1:13" x14ac:dyDescent="0.2">
      <c r="A42" s="119" t="s">
        <v>316</v>
      </c>
      <c r="B42" s="270">
        <v>104.73</v>
      </c>
      <c r="C42" s="271">
        <v>115.08</v>
      </c>
      <c r="D42" s="270">
        <v>126.13</v>
      </c>
      <c r="E42" s="270">
        <v>133.80000000000001</v>
      </c>
      <c r="F42" s="272">
        <v>141.74</v>
      </c>
      <c r="G42" s="361">
        <v>128.80000000000001</v>
      </c>
      <c r="H42" s="361">
        <v>91.92</v>
      </c>
      <c r="I42" s="361">
        <v>83.17</v>
      </c>
      <c r="J42" s="361">
        <v>183.48</v>
      </c>
      <c r="K42" s="361">
        <v>195.93</v>
      </c>
      <c r="L42" s="361">
        <v>182.7</v>
      </c>
    </row>
    <row r="43" spans="1:13" ht="13.2" customHeight="1" x14ac:dyDescent="0.2">
      <c r="A43" s="407" t="s">
        <v>130</v>
      </c>
      <c r="B43" s="439">
        <v>14.89</v>
      </c>
      <c r="C43" s="439">
        <v>12.04</v>
      </c>
      <c r="D43" s="428">
        <v>14.83</v>
      </c>
      <c r="E43" s="428">
        <v>13.87</v>
      </c>
      <c r="F43" s="429">
        <v>12.55</v>
      </c>
      <c r="G43" s="430">
        <v>11.17</v>
      </c>
      <c r="H43" s="430">
        <v>23.12</v>
      </c>
      <c r="I43" s="430">
        <v>21.15</v>
      </c>
      <c r="J43" s="430">
        <v>12.15</v>
      </c>
      <c r="K43" s="430">
        <v>12.99</v>
      </c>
      <c r="L43" s="430">
        <v>14.27</v>
      </c>
    </row>
    <row r="44" spans="1:13" s="540" customFormat="1" ht="13.2" customHeight="1" x14ac:dyDescent="0.2">
      <c r="A44" s="529" t="s">
        <v>143</v>
      </c>
      <c r="B44" s="546">
        <v>1.51</v>
      </c>
      <c r="C44" s="546">
        <v>1.29</v>
      </c>
      <c r="D44" s="547">
        <v>1.63</v>
      </c>
      <c r="E44" s="547">
        <v>1.49</v>
      </c>
      <c r="F44" s="548">
        <v>1.36</v>
      </c>
      <c r="G44" s="549">
        <v>1.07</v>
      </c>
      <c r="H44" s="549">
        <v>1.43</v>
      </c>
      <c r="I44" s="549">
        <v>1.1599999999999999</v>
      </c>
      <c r="J44" s="549">
        <v>1.19</v>
      </c>
      <c r="K44" s="549">
        <v>1.32</v>
      </c>
      <c r="L44" s="549">
        <v>1.24</v>
      </c>
    </row>
    <row r="45" spans="1:13" s="540" customFormat="1" ht="13.2" customHeight="1" x14ac:dyDescent="0.2">
      <c r="A45" s="550"/>
      <c r="B45" s="551"/>
      <c r="C45" s="551"/>
      <c r="D45" s="552"/>
      <c r="E45" s="552"/>
      <c r="F45" s="553"/>
      <c r="G45" s="554"/>
      <c r="H45" s="554"/>
      <c r="I45" s="554"/>
      <c r="J45" s="554"/>
      <c r="K45" s="554"/>
      <c r="L45" s="554"/>
    </row>
    <row r="46" spans="1:13" x14ac:dyDescent="0.2">
      <c r="A46" s="135" t="s">
        <v>169</v>
      </c>
    </row>
    <row r="47" spans="1:13" ht="13.2" customHeight="1" x14ac:dyDescent="0.2">
      <c r="A47" s="407" t="s">
        <v>304</v>
      </c>
      <c r="B47" s="431">
        <v>27</v>
      </c>
      <c r="C47" s="432">
        <v>30</v>
      </c>
      <c r="D47" s="431">
        <v>35</v>
      </c>
      <c r="E47" s="431">
        <v>40</v>
      </c>
      <c r="F47" s="433">
        <v>44</v>
      </c>
      <c r="G47" s="434">
        <v>46</v>
      </c>
      <c r="H47" s="434">
        <v>47</v>
      </c>
      <c r="I47" s="434">
        <v>49</v>
      </c>
      <c r="J47" s="434">
        <v>74</v>
      </c>
      <c r="K47" s="434">
        <v>79</v>
      </c>
      <c r="L47" s="434">
        <v>80</v>
      </c>
    </row>
    <row r="48" spans="1:13" s="16" customFormat="1" ht="13.2" customHeight="1" x14ac:dyDescent="0.2">
      <c r="A48" s="137" t="s">
        <v>305</v>
      </c>
      <c r="B48" s="273">
        <v>25.8</v>
      </c>
      <c r="C48" s="274">
        <v>26.1</v>
      </c>
      <c r="D48" s="275">
        <v>27.7</v>
      </c>
      <c r="E48" s="275">
        <v>29.9</v>
      </c>
      <c r="F48" s="276">
        <v>31</v>
      </c>
      <c r="G48" s="362">
        <v>35.700000000000003</v>
      </c>
      <c r="H48" s="362">
        <v>51.1</v>
      </c>
      <c r="I48" s="362">
        <v>58.9</v>
      </c>
      <c r="J48" s="362">
        <v>40.299999999999997</v>
      </c>
      <c r="K48" s="362">
        <v>40.4</v>
      </c>
      <c r="L48" s="362">
        <v>43.6</v>
      </c>
    </row>
    <row r="49" spans="1:12" s="540" customFormat="1" ht="13.2" customHeight="1" x14ac:dyDescent="0.2">
      <c r="A49" s="407" t="s">
        <v>275</v>
      </c>
      <c r="B49" s="435">
        <v>54</v>
      </c>
      <c r="C49" s="436">
        <v>55.5</v>
      </c>
      <c r="D49" s="436">
        <v>54.5</v>
      </c>
      <c r="E49" s="437">
        <v>55.1</v>
      </c>
      <c r="F49" s="438">
        <v>53</v>
      </c>
      <c r="G49" s="438">
        <v>58.1</v>
      </c>
      <c r="H49" s="438">
        <v>80.400000000000006</v>
      </c>
      <c r="I49" s="438">
        <v>84.6</v>
      </c>
      <c r="J49" s="438">
        <v>61</v>
      </c>
      <c r="K49" s="438">
        <v>51.2</v>
      </c>
      <c r="L49" s="438">
        <v>92.1</v>
      </c>
    </row>
    <row r="50" spans="1:12" s="540" customFormat="1" ht="13.2" customHeight="1" x14ac:dyDescent="0.2">
      <c r="A50" s="529" t="s">
        <v>276</v>
      </c>
      <c r="B50" s="541">
        <v>2.8</v>
      </c>
      <c r="C50" s="542">
        <v>2.8</v>
      </c>
      <c r="D50" s="543">
        <v>3.1</v>
      </c>
      <c r="E50" s="543">
        <v>3.3</v>
      </c>
      <c r="F50" s="544">
        <v>3.4</v>
      </c>
      <c r="G50" s="545">
        <v>3.5</v>
      </c>
      <c r="H50" s="545">
        <v>3.3</v>
      </c>
      <c r="I50" s="545">
        <v>3.3</v>
      </c>
      <c r="J50" s="545">
        <v>4.2</v>
      </c>
      <c r="K50" s="545">
        <v>4.0999999999999996</v>
      </c>
      <c r="L50" s="545">
        <v>4</v>
      </c>
    </row>
    <row r="51" spans="1:12" ht="13.2" customHeight="1" x14ac:dyDescent="0.2">
      <c r="A51" s="529"/>
      <c r="B51" s="541"/>
      <c r="C51" s="542"/>
      <c r="D51" s="543"/>
      <c r="E51" s="543"/>
      <c r="F51" s="544"/>
      <c r="G51" s="545"/>
      <c r="H51" s="545"/>
      <c r="I51" s="545"/>
      <c r="J51" s="545"/>
      <c r="K51" s="545"/>
      <c r="L51" s="545"/>
    </row>
    <row r="52" spans="1:12" ht="13.2" customHeight="1" x14ac:dyDescent="0.2">
      <c r="A52" s="143" t="s">
        <v>129</v>
      </c>
      <c r="B52" s="136"/>
      <c r="C52" s="136"/>
      <c r="D52" s="126"/>
      <c r="E52" s="126"/>
      <c r="F52" s="126"/>
      <c r="G52" s="356"/>
      <c r="H52" s="356"/>
      <c r="I52" s="356"/>
      <c r="J52" s="356"/>
      <c r="K52" s="356"/>
      <c r="L52" s="356"/>
    </row>
    <row r="53" spans="1:12" ht="13.2" customHeight="1" x14ac:dyDescent="0.2">
      <c r="A53" s="407" t="s">
        <v>240</v>
      </c>
      <c r="B53" s="651">
        <v>10.9</v>
      </c>
      <c r="C53" s="651">
        <v>11.3</v>
      </c>
      <c r="D53" s="651">
        <v>11.2</v>
      </c>
      <c r="E53" s="650">
        <v>11.1</v>
      </c>
      <c r="F53" s="650">
        <v>9.6999999999999993</v>
      </c>
      <c r="G53" s="415">
        <v>6.5</v>
      </c>
      <c r="H53" s="415">
        <v>5.5</v>
      </c>
      <c r="I53" s="415">
        <v>10</v>
      </c>
      <c r="J53" s="415">
        <v>10.4</v>
      </c>
      <c r="K53" s="415">
        <v>10.199999999999999</v>
      </c>
      <c r="L53" s="415">
        <v>9.1</v>
      </c>
    </row>
    <row r="54" spans="1:12" ht="13.2" customHeight="1" x14ac:dyDescent="0.2">
      <c r="A54" s="137" t="s">
        <v>241</v>
      </c>
      <c r="B54" s="653">
        <v>8.5</v>
      </c>
      <c r="C54" s="653">
        <v>9.6999999999999993</v>
      </c>
      <c r="D54" s="653">
        <v>9.6999999999999993</v>
      </c>
      <c r="E54" s="652">
        <v>9.1999999999999993</v>
      </c>
      <c r="F54" s="652">
        <v>8.1999999999999993</v>
      </c>
      <c r="G54" s="364">
        <v>5.6</v>
      </c>
      <c r="H54" s="364">
        <v>8.3000000000000007</v>
      </c>
      <c r="I54" s="364">
        <v>8.6</v>
      </c>
      <c r="J54" s="348">
        <v>8.3000000000000007</v>
      </c>
      <c r="K54" s="348">
        <v>8.4</v>
      </c>
      <c r="L54" s="348">
        <v>8.5</v>
      </c>
    </row>
    <row r="55" spans="1:12" ht="13.2" customHeight="1" x14ac:dyDescent="0.2">
      <c r="A55" s="407" t="s">
        <v>242</v>
      </c>
      <c r="B55" s="650"/>
      <c r="C55" s="651"/>
      <c r="D55" s="651"/>
      <c r="E55" s="651"/>
      <c r="F55" s="650">
        <v>7.7</v>
      </c>
      <c r="G55" s="415">
        <v>5.4</v>
      </c>
      <c r="H55" s="415">
        <v>7.3155608449304603</v>
      </c>
      <c r="I55" s="415">
        <v>7.6</v>
      </c>
      <c r="J55" s="415">
        <v>7.3</v>
      </c>
      <c r="K55" s="415">
        <v>8.1</v>
      </c>
      <c r="L55" s="415">
        <v>7.6</v>
      </c>
    </row>
    <row r="56" spans="1:12" s="16" customFormat="1" ht="13.2" customHeight="1" x14ac:dyDescent="0.2">
      <c r="A56" s="128" t="s">
        <v>42</v>
      </c>
      <c r="B56" s="131">
        <v>126714</v>
      </c>
      <c r="C56" s="131">
        <v>133437</v>
      </c>
      <c r="D56" s="131">
        <v>137665</v>
      </c>
      <c r="E56" s="130">
        <v>137324</v>
      </c>
      <c r="F56" s="130">
        <v>133231</v>
      </c>
      <c r="G56" s="363">
        <v>116647</v>
      </c>
      <c r="H56" s="363">
        <v>137584</v>
      </c>
      <c r="I56" s="363">
        <v>142099</v>
      </c>
      <c r="J56" s="363">
        <v>147072</v>
      </c>
      <c r="K56" s="363">
        <v>161707</v>
      </c>
      <c r="L56" s="363">
        <v>164602</v>
      </c>
    </row>
    <row r="57" spans="1:12" ht="13.2" customHeight="1" x14ac:dyDescent="0.2">
      <c r="A57" s="407" t="s">
        <v>277</v>
      </c>
      <c r="B57" s="654">
        <v>64.5</v>
      </c>
      <c r="C57" s="654">
        <v>100.4</v>
      </c>
      <c r="D57" s="654">
        <v>109.9</v>
      </c>
      <c r="E57" s="655">
        <v>113.5</v>
      </c>
      <c r="F57" s="655">
        <v>85.3</v>
      </c>
      <c r="G57" s="438">
        <v>58.2</v>
      </c>
      <c r="H57" s="438">
        <v>120.4</v>
      </c>
      <c r="I57" s="438">
        <v>110.8</v>
      </c>
      <c r="J57" s="438">
        <v>90.5</v>
      </c>
      <c r="K57" s="438">
        <v>109.1</v>
      </c>
      <c r="L57" s="438">
        <v>77.599999999999994</v>
      </c>
    </row>
    <row r="58" spans="1:12" ht="13.2" customHeight="1" x14ac:dyDescent="0.2">
      <c r="A58" s="128" t="s">
        <v>266</v>
      </c>
      <c r="B58" s="131">
        <v>23901</v>
      </c>
      <c r="C58" s="131">
        <v>23006</v>
      </c>
      <c r="D58" s="131">
        <v>26080</v>
      </c>
      <c r="E58" s="130">
        <v>26486</v>
      </c>
      <c r="F58" s="130">
        <v>27003</v>
      </c>
      <c r="G58" s="363">
        <v>26577</v>
      </c>
      <c r="H58" s="131">
        <v>26419</v>
      </c>
      <c r="I58" s="131">
        <v>26838</v>
      </c>
      <c r="J58" s="363">
        <v>26929</v>
      </c>
      <c r="K58" s="363">
        <v>26918</v>
      </c>
      <c r="L58" s="363">
        <v>26752</v>
      </c>
    </row>
    <row r="59" spans="1:12" ht="13.2" customHeight="1" x14ac:dyDescent="0.2">
      <c r="A59" s="407" t="s">
        <v>278</v>
      </c>
      <c r="B59" s="416">
        <v>45.88</v>
      </c>
      <c r="C59" s="416">
        <v>45.44</v>
      </c>
      <c r="D59" s="416">
        <v>45.12</v>
      </c>
      <c r="E59" s="418">
        <v>43.47</v>
      </c>
      <c r="F59" s="606">
        <v>42.22</v>
      </c>
      <c r="G59" s="606">
        <v>39.43</v>
      </c>
      <c r="H59" s="606">
        <v>43.69</v>
      </c>
      <c r="I59" s="606">
        <v>46.66</v>
      </c>
      <c r="J59" s="606">
        <v>46.74</v>
      </c>
      <c r="K59" s="606">
        <v>48.2</v>
      </c>
      <c r="L59" s="606">
        <v>48.79</v>
      </c>
    </row>
    <row r="60" spans="1:12" s="540" customFormat="1" ht="13.2" customHeight="1" x14ac:dyDescent="0.2">
      <c r="A60" s="529" t="s">
        <v>279</v>
      </c>
      <c r="B60" s="607">
        <v>3.75</v>
      </c>
      <c r="C60" s="607">
        <v>4.1100000000000003</v>
      </c>
      <c r="D60" s="607">
        <v>4.04</v>
      </c>
      <c r="E60" s="608">
        <v>3.64</v>
      </c>
      <c r="F60" s="608">
        <v>3.28</v>
      </c>
      <c r="G60" s="608">
        <v>2.5099999999999998</v>
      </c>
      <c r="H60" s="608">
        <v>3.35</v>
      </c>
      <c r="I60" s="608">
        <v>3.44</v>
      </c>
      <c r="J60" s="608">
        <v>3.51</v>
      </c>
      <c r="K60" s="608">
        <v>4</v>
      </c>
      <c r="L60" s="608">
        <v>3.96</v>
      </c>
    </row>
    <row r="61" spans="1:12" ht="13.2" customHeight="1" x14ac:dyDescent="0.2">
      <c r="A61" s="440"/>
      <c r="B61" s="441"/>
      <c r="C61" s="441"/>
      <c r="D61" s="441"/>
      <c r="E61" s="441"/>
      <c r="F61" s="441"/>
      <c r="G61" s="441"/>
      <c r="H61" s="441"/>
      <c r="I61" s="442"/>
      <c r="J61" s="443"/>
      <c r="K61" s="443"/>
      <c r="L61" s="443"/>
    </row>
    <row r="62" spans="1:12" ht="13.2" customHeight="1" x14ac:dyDescent="0.2">
      <c r="A62" s="144"/>
      <c r="B62" s="129"/>
      <c r="C62" s="129"/>
      <c r="D62" s="129"/>
      <c r="E62" s="129"/>
      <c r="F62" s="129"/>
      <c r="G62" s="129"/>
      <c r="H62" s="129"/>
      <c r="I62" s="129"/>
      <c r="J62" s="130"/>
    </row>
    <row r="63" spans="1:12" ht="13.2" customHeight="1" x14ac:dyDescent="0.2">
      <c r="A63" s="315" t="s">
        <v>280</v>
      </c>
      <c r="B63" s="129"/>
      <c r="C63" s="129"/>
      <c r="D63" s="129"/>
      <c r="E63" s="129"/>
      <c r="F63" s="129"/>
      <c r="G63" s="129"/>
      <c r="H63" s="129"/>
      <c r="I63" s="129"/>
      <c r="J63" s="130"/>
      <c r="K63" s="145"/>
      <c r="L63" s="113"/>
    </row>
    <row r="64" spans="1:12" ht="13.2" customHeight="1" x14ac:dyDescent="0.2">
      <c r="A64" s="315" t="s">
        <v>281</v>
      </c>
      <c r="B64" s="144"/>
      <c r="C64" s="144"/>
      <c r="D64" s="144"/>
      <c r="E64" s="144"/>
      <c r="F64" s="144"/>
      <c r="G64" s="144"/>
      <c r="H64" s="144"/>
      <c r="I64" s="144"/>
      <c r="J64" s="144"/>
      <c r="K64" s="144"/>
      <c r="L64" s="113"/>
    </row>
    <row r="65" spans="1:15" ht="13.2" customHeight="1" x14ac:dyDescent="0.2">
      <c r="A65" s="315" t="s">
        <v>297</v>
      </c>
      <c r="B65" s="144"/>
      <c r="C65" s="144"/>
      <c r="D65" s="144"/>
      <c r="E65" s="144"/>
      <c r="F65" s="144"/>
      <c r="G65" s="144"/>
      <c r="H65" s="144"/>
      <c r="I65" s="144"/>
      <c r="J65" s="144"/>
      <c r="K65" s="144"/>
      <c r="L65" s="113"/>
    </row>
    <row r="66" spans="1:15" s="16" customFormat="1" ht="13.2" customHeight="1" x14ac:dyDescent="0.2">
      <c r="A66" s="315" t="s">
        <v>282</v>
      </c>
      <c r="B66" s="144"/>
      <c r="C66" s="144"/>
      <c r="D66" s="144"/>
      <c r="E66" s="144"/>
      <c r="F66" s="144"/>
      <c r="G66" s="144"/>
      <c r="H66" s="144"/>
      <c r="I66" s="144"/>
      <c r="J66" s="144"/>
      <c r="K66" s="144"/>
      <c r="L66" s="113"/>
    </row>
    <row r="67" spans="1:15" ht="13.2" customHeight="1" x14ac:dyDescent="0.2">
      <c r="A67" s="316" t="s">
        <v>283</v>
      </c>
      <c r="B67" s="21"/>
      <c r="C67" s="21"/>
      <c r="D67" s="21"/>
      <c r="E67" s="21"/>
      <c r="F67" s="21"/>
      <c r="G67" s="21"/>
      <c r="H67" s="21"/>
      <c r="I67" s="21"/>
      <c r="J67" s="21"/>
      <c r="K67" s="21"/>
      <c r="L67" s="18"/>
    </row>
    <row r="68" spans="1:15" ht="13.2" customHeight="1" x14ac:dyDescent="0.2">
      <c r="A68" s="315" t="s">
        <v>284</v>
      </c>
      <c r="B68" s="144"/>
      <c r="C68" s="144"/>
      <c r="D68" s="144"/>
      <c r="E68" s="144"/>
      <c r="F68" s="144"/>
      <c r="G68" s="144"/>
      <c r="H68" s="144"/>
      <c r="I68" s="144"/>
      <c r="J68" s="144"/>
      <c r="K68" s="144"/>
      <c r="L68" s="113"/>
    </row>
    <row r="69" spans="1:15" ht="13.2" customHeight="1" x14ac:dyDescent="0.2">
      <c r="A69" s="315" t="s">
        <v>285</v>
      </c>
      <c r="B69" s="144"/>
      <c r="C69" s="144"/>
      <c r="D69" s="144"/>
      <c r="E69" s="144"/>
      <c r="F69" s="144"/>
      <c r="G69" s="144"/>
      <c r="H69" s="144"/>
      <c r="I69" s="144"/>
      <c r="J69" s="144"/>
      <c r="K69" s="144"/>
      <c r="L69" s="113"/>
      <c r="M69" s="48"/>
      <c r="N69" s="48"/>
      <c r="O69" s="48"/>
    </row>
    <row r="70" spans="1:15" ht="13.2" customHeight="1" x14ac:dyDescent="0.2">
      <c r="A70" s="315" t="s">
        <v>288</v>
      </c>
      <c r="B70" s="144"/>
      <c r="C70" s="144"/>
      <c r="D70" s="144"/>
      <c r="E70" s="144"/>
      <c r="F70" s="144"/>
      <c r="G70" s="144"/>
      <c r="H70" s="144"/>
      <c r="I70" s="144"/>
      <c r="J70" s="144"/>
      <c r="K70" s="144"/>
      <c r="L70" s="113"/>
    </row>
    <row r="71" spans="1:15" ht="13.2" customHeight="1" x14ac:dyDescent="0.2">
      <c r="A71" s="315" t="s">
        <v>289</v>
      </c>
      <c r="B71" s="144"/>
      <c r="C71" s="144"/>
      <c r="D71" s="144"/>
      <c r="E71" s="144"/>
      <c r="F71" s="144"/>
      <c r="G71" s="144"/>
      <c r="H71" s="144"/>
      <c r="I71" s="144"/>
      <c r="J71" s="144"/>
      <c r="K71" s="144"/>
      <c r="L71" s="113"/>
    </row>
    <row r="72" spans="1:15" ht="13.2" customHeight="1" x14ac:dyDescent="0.2">
      <c r="A72" s="315" t="s">
        <v>290</v>
      </c>
      <c r="B72" s="144"/>
      <c r="C72" s="144"/>
      <c r="D72" s="144"/>
      <c r="E72" s="144"/>
      <c r="F72" s="144"/>
      <c r="G72" s="144"/>
      <c r="H72" s="144"/>
      <c r="I72" s="144"/>
      <c r="J72" s="144"/>
      <c r="K72" s="144"/>
      <c r="L72" s="113"/>
    </row>
    <row r="73" spans="1:15" ht="13.2" customHeight="1" x14ac:dyDescent="0.2">
      <c r="A73" s="315" t="s">
        <v>291</v>
      </c>
      <c r="B73" s="144"/>
      <c r="C73" s="144"/>
      <c r="D73" s="144"/>
      <c r="E73" s="144"/>
      <c r="F73" s="144"/>
      <c r="G73" s="144"/>
      <c r="H73" s="144"/>
      <c r="I73" s="144"/>
      <c r="J73" s="144"/>
      <c r="K73" s="144"/>
      <c r="L73" s="113"/>
    </row>
    <row r="74" spans="1:15" ht="13.2" customHeight="1" x14ac:dyDescent="0.2">
      <c r="A74" s="315" t="s">
        <v>292</v>
      </c>
      <c r="B74" s="144"/>
      <c r="C74" s="144"/>
      <c r="D74" s="144"/>
      <c r="E74" s="144"/>
      <c r="F74" s="144"/>
      <c r="G74" s="144"/>
      <c r="H74" s="144"/>
      <c r="I74" s="144"/>
      <c r="J74" s="144"/>
      <c r="K74" s="144"/>
      <c r="L74" s="113"/>
    </row>
    <row r="75" spans="1:15" ht="13.2" customHeight="1" x14ac:dyDescent="0.2">
      <c r="A75" s="144" t="s">
        <v>293</v>
      </c>
      <c r="B75" s="144"/>
      <c r="C75" s="144"/>
      <c r="D75" s="144"/>
      <c r="E75" s="144"/>
      <c r="F75" s="144"/>
      <c r="G75" s="144"/>
      <c r="H75" s="144"/>
      <c r="I75" s="144"/>
      <c r="J75" s="144"/>
      <c r="K75" s="144"/>
      <c r="L75" s="113"/>
    </row>
    <row r="76" spans="1:15" ht="13.2" customHeight="1" x14ac:dyDescent="0.2">
      <c r="A76" s="220" t="s">
        <v>294</v>
      </c>
      <c r="B76" s="220"/>
      <c r="C76" s="220"/>
      <c r="D76" s="220"/>
      <c r="E76" s="220"/>
      <c r="F76" s="144"/>
      <c r="G76" s="144"/>
      <c r="H76" s="144"/>
      <c r="I76" s="144"/>
      <c r="J76" s="144"/>
      <c r="K76" s="144"/>
      <c r="L76" s="113"/>
    </row>
    <row r="77" spans="1:15" ht="13.2" customHeight="1" x14ac:dyDescent="0.2">
      <c r="A77" s="144" t="s">
        <v>295</v>
      </c>
      <c r="B77" s="144"/>
      <c r="C77" s="144"/>
      <c r="D77" s="144"/>
      <c r="E77" s="144"/>
      <c r="F77" s="144"/>
      <c r="G77" s="144"/>
      <c r="H77" s="144"/>
      <c r="I77" s="144"/>
      <c r="J77" s="144"/>
      <c r="K77" s="144"/>
      <c r="L77" s="113"/>
    </row>
    <row r="78" spans="1:15" ht="13.2" customHeight="1" x14ac:dyDescent="0.2">
      <c r="A78" s="144" t="s">
        <v>296</v>
      </c>
      <c r="B78" s="144"/>
      <c r="C78" s="144"/>
      <c r="D78" s="144"/>
      <c r="E78" s="144"/>
      <c r="F78" s="144"/>
      <c r="G78" s="144"/>
      <c r="H78" s="144"/>
      <c r="I78" s="144"/>
      <c r="J78" s="144"/>
      <c r="K78" s="144"/>
      <c r="L78" s="113"/>
    </row>
    <row r="79" spans="1:15" ht="13.2" customHeight="1" x14ac:dyDescent="0.2">
      <c r="A79" s="144" t="s">
        <v>318</v>
      </c>
      <c r="B79" s="144"/>
      <c r="C79" s="144"/>
      <c r="D79" s="144"/>
      <c r="E79" s="144"/>
      <c r="F79" s="144"/>
      <c r="G79" s="144"/>
      <c r="H79" s="144"/>
      <c r="I79" s="144"/>
      <c r="J79" s="144"/>
      <c r="K79" s="144"/>
      <c r="L79" s="113"/>
    </row>
    <row r="80" spans="1:15" x14ac:dyDescent="0.2">
      <c r="A80" s="144" t="s">
        <v>352</v>
      </c>
      <c r="B80" s="144"/>
      <c r="C80" s="144"/>
      <c r="D80" s="144"/>
      <c r="E80" s="144"/>
      <c r="F80" s="113"/>
      <c r="G80" s="113"/>
      <c r="H80" s="113"/>
      <c r="I80" s="113"/>
      <c r="J80" s="113"/>
      <c r="K80" s="113"/>
      <c r="L80" s="113"/>
    </row>
    <row r="81" spans="1:12" x14ac:dyDescent="0.2">
      <c r="A81" s="220" t="s">
        <v>287</v>
      </c>
      <c r="B81" s="113"/>
      <c r="C81" s="113"/>
      <c r="D81" s="113"/>
      <c r="E81" s="113"/>
      <c r="F81" s="113"/>
      <c r="G81" s="113"/>
      <c r="H81" s="113"/>
      <c r="I81" s="113"/>
      <c r="J81" s="113"/>
      <c r="K81" s="113"/>
      <c r="L81" s="113"/>
    </row>
    <row r="82" spans="1:12" ht="13.2" customHeight="1" x14ac:dyDescent="0.2">
      <c r="A82" s="144" t="s">
        <v>286</v>
      </c>
      <c r="B82" s="113"/>
      <c r="C82" s="113"/>
      <c r="D82" s="113"/>
      <c r="E82" s="113"/>
      <c r="F82" s="113"/>
      <c r="G82" s="113"/>
      <c r="H82" s="113"/>
      <c r="I82" s="113"/>
      <c r="J82" s="113"/>
      <c r="K82" s="113"/>
      <c r="L82" s="113"/>
    </row>
    <row r="83" spans="1:12" ht="13.2" customHeight="1" x14ac:dyDescent="0.2">
      <c r="A83" s="32"/>
    </row>
    <row r="84" spans="1:12" ht="13.2" customHeight="1" x14ac:dyDescent="0.2">
      <c r="A84" s="725"/>
      <c r="B84" s="725"/>
      <c r="C84" s="725"/>
      <c r="D84" s="725"/>
      <c r="E84" s="725"/>
      <c r="F84" s="725"/>
      <c r="G84" s="725"/>
      <c r="H84" s="725"/>
      <c r="I84" s="725"/>
      <c r="J84" s="725"/>
      <c r="K84" s="725"/>
      <c r="L84" s="725"/>
    </row>
    <row r="85" spans="1:12" ht="13.2" customHeight="1" x14ac:dyDescent="0.2">
      <c r="A85" s="725"/>
      <c r="B85" s="725"/>
      <c r="C85" s="725"/>
      <c r="D85" s="725"/>
      <c r="E85" s="725"/>
      <c r="F85" s="725"/>
      <c r="G85" s="725"/>
      <c r="H85" s="725"/>
      <c r="I85" s="725"/>
      <c r="J85" s="725"/>
      <c r="K85" s="725"/>
      <c r="L85" s="725"/>
    </row>
    <row r="86" spans="1:12" ht="13.2" customHeight="1" x14ac:dyDescent="0.2">
      <c r="A86" s="347"/>
      <c r="B86" s="347"/>
      <c r="C86" s="347"/>
      <c r="D86" s="347"/>
      <c r="E86" s="347"/>
      <c r="F86" s="347"/>
      <c r="G86" s="347"/>
      <c r="H86" s="347"/>
      <c r="I86" s="347"/>
      <c r="J86" s="347"/>
      <c r="K86" s="347"/>
      <c r="L86" s="347"/>
    </row>
    <row r="87" spans="1:12" ht="13.2" customHeight="1" x14ac:dyDescent="0.2">
      <c r="A87" s="347"/>
      <c r="B87" s="347"/>
      <c r="C87" s="347"/>
      <c r="D87" s="347"/>
      <c r="E87" s="347"/>
      <c r="F87" s="347"/>
      <c r="G87" s="347"/>
      <c r="H87" s="347"/>
      <c r="I87" s="347"/>
      <c r="J87" s="347"/>
      <c r="K87" s="347"/>
      <c r="L87" s="347"/>
    </row>
    <row r="88" spans="1:12" ht="13.2" customHeight="1" x14ac:dyDescent="0.2">
      <c r="A88" s="347"/>
      <c r="B88" s="347"/>
      <c r="C88" s="347"/>
      <c r="D88" s="347"/>
      <c r="E88" s="347"/>
      <c r="F88" s="347"/>
      <c r="G88" s="347"/>
      <c r="H88" s="347"/>
      <c r="I88" s="347"/>
      <c r="J88" s="347"/>
      <c r="K88" s="347"/>
      <c r="L88" s="347"/>
    </row>
    <row r="89" spans="1:12" ht="13.2" customHeight="1" x14ac:dyDescent="0.2"/>
    <row r="90" spans="1:12" ht="13.2" customHeight="1" x14ac:dyDescent="0.2"/>
    <row r="91" spans="1:12" ht="13.2" customHeight="1" x14ac:dyDescent="0.2"/>
    <row r="92" spans="1:12" ht="13.2" customHeight="1" x14ac:dyDescent="0.2"/>
    <row r="93" spans="1:12" ht="13.2" customHeight="1" x14ac:dyDescent="0.2"/>
    <row r="94" spans="1:12" ht="13.2" customHeight="1" x14ac:dyDescent="0.2"/>
    <row r="95" spans="1:12" ht="13.2" customHeight="1" x14ac:dyDescent="0.2"/>
    <row r="96" spans="1:12" ht="13.8" x14ac:dyDescent="0.2">
      <c r="A96" s="33"/>
      <c r="B96" s="4"/>
      <c r="C96" s="4"/>
      <c r="D96" s="4"/>
      <c r="E96" s="4"/>
      <c r="F96" s="4"/>
      <c r="G96" s="4"/>
      <c r="H96" s="4"/>
      <c r="I96" s="4"/>
      <c r="J96" s="4"/>
      <c r="K96" s="4"/>
      <c r="L96" s="49">
        <v>1</v>
      </c>
    </row>
    <row r="97" spans="11:11" ht="13.8" x14ac:dyDescent="0.2">
      <c r="K97" s="50"/>
    </row>
  </sheetData>
  <mergeCells count="1">
    <mergeCell ref="A84:L85"/>
  </mergeCells>
  <phoneticPr fontId="2"/>
  <printOptions horizontalCentered="1"/>
  <pageMargins left="0" right="0" top="0.19685039370078741" bottom="0.19685039370078741" header="0" footer="0"/>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3" tint="0.79998168889431442"/>
    <pageSetUpPr fitToPage="1"/>
  </sheetPr>
  <dimension ref="A1:L282"/>
  <sheetViews>
    <sheetView showGridLines="0" zoomScaleNormal="100" zoomScaleSheetLayoutView="100" workbookViewId="0">
      <selection activeCell="M21" sqref="M21"/>
    </sheetView>
  </sheetViews>
  <sheetFormatPr defaultColWidth="10.6640625" defaultRowHeight="13.2" x14ac:dyDescent="0.2"/>
  <cols>
    <col min="1" max="1" width="35.44140625" style="2" customWidth="1"/>
    <col min="2" max="4" width="7.88671875" style="2" customWidth="1"/>
    <col min="5" max="7" width="9" style="2" bestFit="1" customWidth="1"/>
    <col min="8" max="8" width="9" style="2" customWidth="1"/>
    <col min="9" max="9" width="8.88671875" style="2" customWidth="1"/>
    <col min="10" max="11" width="9.33203125" style="2" customWidth="1"/>
    <col min="12" max="12" width="8.77734375" style="2" customWidth="1"/>
    <col min="13" max="16384" width="10.6640625" style="2"/>
  </cols>
  <sheetData>
    <row r="1" spans="1:12" s="16" customFormat="1" ht="12.75" customHeight="1" x14ac:dyDescent="0.2">
      <c r="D1" s="30"/>
      <c r="K1" s="27"/>
      <c r="L1" s="142" t="s">
        <v>374</v>
      </c>
    </row>
    <row r="2" spans="1:12" ht="12.75" customHeight="1" x14ac:dyDescent="0.2">
      <c r="A2" s="53" t="s">
        <v>38</v>
      </c>
      <c r="B2" s="4"/>
      <c r="C2" s="4"/>
      <c r="D2" s="4"/>
      <c r="E2" s="4"/>
      <c r="F2" s="4"/>
      <c r="G2" s="4"/>
      <c r="H2" s="4"/>
      <c r="I2" s="4"/>
      <c r="J2" s="4"/>
      <c r="K2" s="4"/>
      <c r="L2" s="4"/>
    </row>
    <row r="3" spans="1:12" ht="12.75" customHeight="1" x14ac:dyDescent="0.2">
      <c r="K3" s="3"/>
      <c r="L3" s="114" t="s">
        <v>39</v>
      </c>
    </row>
    <row r="4" spans="1:12" ht="12.75" customHeight="1" x14ac:dyDescent="0.2">
      <c r="A4" s="225" t="s">
        <v>54</v>
      </c>
      <c r="B4" s="226">
        <v>2015</v>
      </c>
      <c r="C4" s="226">
        <v>2016</v>
      </c>
      <c r="D4" s="227">
        <v>2017</v>
      </c>
      <c r="E4" s="227">
        <v>2018</v>
      </c>
      <c r="F4" s="229">
        <v>2019</v>
      </c>
      <c r="G4" s="229">
        <v>2020</v>
      </c>
      <c r="H4" s="229">
        <v>2021</v>
      </c>
      <c r="I4" s="229">
        <v>2022</v>
      </c>
      <c r="J4" s="229">
        <v>2023</v>
      </c>
      <c r="K4" s="229">
        <v>2024</v>
      </c>
      <c r="L4" s="229">
        <v>2025</v>
      </c>
    </row>
    <row r="5" spans="1:12" ht="12.75" customHeight="1" x14ac:dyDescent="0.2">
      <c r="A5" s="605" t="s">
        <v>101</v>
      </c>
      <c r="B5" s="174"/>
      <c r="C5" s="174"/>
      <c r="D5" s="174"/>
      <c r="E5" s="175"/>
      <c r="F5" s="175"/>
      <c r="G5" s="175"/>
      <c r="H5" s="175"/>
      <c r="I5" s="175"/>
      <c r="J5" s="175"/>
      <c r="K5" s="175"/>
      <c r="L5" s="175"/>
    </row>
    <row r="6" spans="1:12" ht="12.75" customHeight="1" x14ac:dyDescent="0.2">
      <c r="A6" s="574" t="s">
        <v>298</v>
      </c>
      <c r="B6" s="176"/>
      <c r="C6" s="176"/>
      <c r="D6" s="176"/>
      <c r="E6" s="177"/>
      <c r="F6" s="177"/>
      <c r="G6" s="177"/>
      <c r="H6" s="177"/>
      <c r="I6" s="177"/>
      <c r="J6" s="177"/>
      <c r="K6" s="177"/>
      <c r="L6" s="177"/>
    </row>
    <row r="7" spans="1:12" ht="12.75" customHeight="1" x14ac:dyDescent="0.2">
      <c r="A7" s="444" t="s">
        <v>108</v>
      </c>
      <c r="B7" s="405">
        <v>68007</v>
      </c>
      <c r="C7" s="446">
        <v>109891</v>
      </c>
      <c r="D7" s="447">
        <v>77996</v>
      </c>
      <c r="E7" s="447">
        <v>69882</v>
      </c>
      <c r="F7" s="448">
        <v>76819</v>
      </c>
      <c r="G7" s="448">
        <v>87454</v>
      </c>
      <c r="H7" s="448">
        <v>144534</v>
      </c>
      <c r="I7" s="448">
        <v>101080</v>
      </c>
      <c r="J7" s="448">
        <v>138572</v>
      </c>
      <c r="K7" s="448">
        <v>142586</v>
      </c>
      <c r="L7" s="663">
        <v>97192933000</v>
      </c>
    </row>
    <row r="8" spans="1:12" ht="12.75" customHeight="1" x14ac:dyDescent="0.2">
      <c r="A8" s="625" t="s">
        <v>347</v>
      </c>
      <c r="B8" s="250">
        <v>35168</v>
      </c>
      <c r="C8" s="278">
        <v>32960</v>
      </c>
      <c r="D8" s="279">
        <v>45959</v>
      </c>
      <c r="E8" s="279">
        <v>44624</v>
      </c>
      <c r="F8" s="365">
        <v>39436</v>
      </c>
      <c r="G8" s="365">
        <v>34810</v>
      </c>
      <c r="H8" s="365">
        <v>36999</v>
      </c>
      <c r="I8" s="365">
        <v>38400</v>
      </c>
      <c r="J8" s="365">
        <v>43109</v>
      </c>
      <c r="K8" s="365">
        <v>37820</v>
      </c>
      <c r="L8" s="664">
        <v>35411159000</v>
      </c>
    </row>
    <row r="9" spans="1:12" ht="12.75" customHeight="1" x14ac:dyDescent="0.2">
      <c r="A9" s="444" t="s">
        <v>348</v>
      </c>
      <c r="B9" s="405">
        <v>140828</v>
      </c>
      <c r="C9" s="446">
        <v>131111</v>
      </c>
      <c r="D9" s="447">
        <v>137304</v>
      </c>
      <c r="E9" s="447">
        <v>142349</v>
      </c>
      <c r="F9" s="448">
        <v>134688</v>
      </c>
      <c r="G9" s="448">
        <v>135821</v>
      </c>
      <c r="H9" s="448">
        <v>148748</v>
      </c>
      <c r="I9" s="448">
        <v>153380</v>
      </c>
      <c r="J9" s="448">
        <v>168864</v>
      </c>
      <c r="K9" s="448">
        <v>167960</v>
      </c>
      <c r="L9" s="663">
        <v>178080300000</v>
      </c>
    </row>
    <row r="10" spans="1:12" s="540" customFormat="1" ht="12.75" customHeight="1" x14ac:dyDescent="0.2">
      <c r="A10" s="555" t="s">
        <v>175</v>
      </c>
      <c r="B10" s="556" t="s">
        <v>176</v>
      </c>
      <c r="C10" s="556" t="s">
        <v>176</v>
      </c>
      <c r="D10" s="556" t="s">
        <v>176</v>
      </c>
      <c r="E10" s="556" t="s">
        <v>176</v>
      </c>
      <c r="F10" s="556" t="s">
        <v>176</v>
      </c>
      <c r="G10" s="556" t="s">
        <v>176</v>
      </c>
      <c r="H10" s="559">
        <v>721</v>
      </c>
      <c r="I10" s="559">
        <v>752</v>
      </c>
      <c r="J10" s="559">
        <v>1486</v>
      </c>
      <c r="K10" s="559">
        <v>1758</v>
      </c>
      <c r="L10" s="665">
        <v>517478000</v>
      </c>
    </row>
    <row r="11" spans="1:12" ht="12.75" customHeight="1" x14ac:dyDescent="0.2">
      <c r="A11" s="444" t="s">
        <v>243</v>
      </c>
      <c r="B11" s="405">
        <v>107</v>
      </c>
      <c r="C11" s="405">
        <v>1</v>
      </c>
      <c r="D11" s="397">
        <v>0</v>
      </c>
      <c r="E11" s="397">
        <v>0</v>
      </c>
      <c r="F11" s="398">
        <v>0</v>
      </c>
      <c r="G11" s="398">
        <v>0</v>
      </c>
      <c r="H11" s="398">
        <v>0</v>
      </c>
      <c r="I11" s="398" t="s">
        <v>65</v>
      </c>
      <c r="J11" s="398" t="s">
        <v>65</v>
      </c>
      <c r="K11" s="398" t="s">
        <v>65</v>
      </c>
      <c r="L11" s="666" t="s">
        <v>65</v>
      </c>
    </row>
    <row r="12" spans="1:12" s="540" customFormat="1" ht="12.75" customHeight="1" x14ac:dyDescent="0.2">
      <c r="A12" s="555" t="s">
        <v>109</v>
      </c>
      <c r="B12" s="344">
        <v>58917</v>
      </c>
      <c r="C12" s="557">
        <v>56619</v>
      </c>
      <c r="D12" s="558">
        <v>62185</v>
      </c>
      <c r="E12" s="558">
        <v>66516</v>
      </c>
      <c r="F12" s="559">
        <v>73744</v>
      </c>
      <c r="G12" s="559">
        <v>79652</v>
      </c>
      <c r="H12" s="559">
        <v>86262</v>
      </c>
      <c r="I12" s="559">
        <v>104091</v>
      </c>
      <c r="J12" s="559">
        <v>112748</v>
      </c>
      <c r="K12" s="559">
        <v>110721</v>
      </c>
      <c r="L12" s="665">
        <v>124970615000</v>
      </c>
    </row>
    <row r="13" spans="1:12" s="540" customFormat="1" ht="12.75" customHeight="1" x14ac:dyDescent="0.2">
      <c r="A13" s="444" t="s">
        <v>177</v>
      </c>
      <c r="B13" s="405">
        <v>25405</v>
      </c>
      <c r="C13" s="446">
        <v>30879</v>
      </c>
      <c r="D13" s="447">
        <v>30926</v>
      </c>
      <c r="E13" s="447">
        <v>38266</v>
      </c>
      <c r="F13" s="448">
        <v>50580</v>
      </c>
      <c r="G13" s="448">
        <v>58767</v>
      </c>
      <c r="H13" s="448">
        <v>55364</v>
      </c>
      <c r="I13" s="448">
        <v>64154</v>
      </c>
      <c r="J13" s="448">
        <v>67693</v>
      </c>
      <c r="K13" s="448">
        <v>69187</v>
      </c>
      <c r="L13" s="663">
        <v>86144410000</v>
      </c>
    </row>
    <row r="14" spans="1:12" s="540" customFormat="1" ht="12.75" customHeight="1" x14ac:dyDescent="0.2">
      <c r="A14" s="555" t="s">
        <v>110</v>
      </c>
      <c r="B14" s="344">
        <v>38204</v>
      </c>
      <c r="C14" s="557">
        <v>38349</v>
      </c>
      <c r="D14" s="558">
        <v>46984</v>
      </c>
      <c r="E14" s="558">
        <v>53207</v>
      </c>
      <c r="F14" s="559">
        <v>56554</v>
      </c>
      <c r="G14" s="559">
        <v>50469</v>
      </c>
      <c r="H14" s="559">
        <v>56611</v>
      </c>
      <c r="I14" s="559">
        <v>62604</v>
      </c>
      <c r="J14" s="559">
        <v>61087</v>
      </c>
      <c r="K14" s="559">
        <v>72006</v>
      </c>
      <c r="L14" s="665">
        <v>75294015000</v>
      </c>
    </row>
    <row r="15" spans="1:12" s="540" customFormat="1" ht="12.75" customHeight="1" x14ac:dyDescent="0.2">
      <c r="A15" s="444" t="s">
        <v>111</v>
      </c>
      <c r="B15" s="405">
        <v>28233</v>
      </c>
      <c r="C15" s="446">
        <v>27704</v>
      </c>
      <c r="D15" s="447">
        <v>30362</v>
      </c>
      <c r="E15" s="447">
        <v>34198</v>
      </c>
      <c r="F15" s="448">
        <v>36311</v>
      </c>
      <c r="G15" s="448">
        <v>34021</v>
      </c>
      <c r="H15" s="448">
        <v>45600</v>
      </c>
      <c r="I15" s="448">
        <v>55950</v>
      </c>
      <c r="J15" s="448">
        <v>56704</v>
      </c>
      <c r="K15" s="448">
        <v>61903</v>
      </c>
      <c r="L15" s="663">
        <v>67508037000</v>
      </c>
    </row>
    <row r="16" spans="1:12" s="540" customFormat="1" ht="12.75" customHeight="1" x14ac:dyDescent="0.2">
      <c r="A16" s="555" t="s">
        <v>178</v>
      </c>
      <c r="B16" s="344">
        <v>4679</v>
      </c>
      <c r="C16" s="557">
        <v>1687</v>
      </c>
      <c r="D16" s="558">
        <v>1547</v>
      </c>
      <c r="E16" s="558">
        <v>1950</v>
      </c>
      <c r="F16" s="560">
        <v>2631</v>
      </c>
      <c r="G16" s="560">
        <v>3362</v>
      </c>
      <c r="H16" s="560">
        <v>4551</v>
      </c>
      <c r="I16" s="560">
        <v>4055</v>
      </c>
      <c r="J16" s="560">
        <v>4122</v>
      </c>
      <c r="K16" s="560">
        <v>5274</v>
      </c>
      <c r="L16" s="667">
        <v>17594757000</v>
      </c>
    </row>
    <row r="17" spans="1:12" s="540" customFormat="1" ht="12.75" customHeight="1" x14ac:dyDescent="0.2">
      <c r="A17" s="444" t="s">
        <v>112</v>
      </c>
      <c r="B17" s="405">
        <v>3766</v>
      </c>
      <c r="C17" s="446">
        <v>3388</v>
      </c>
      <c r="D17" s="447">
        <v>3762</v>
      </c>
      <c r="E17" s="447">
        <v>4323</v>
      </c>
      <c r="F17" s="449">
        <v>5237</v>
      </c>
      <c r="G17" s="449">
        <v>7121</v>
      </c>
      <c r="H17" s="449">
        <v>8092</v>
      </c>
      <c r="I17" s="449">
        <v>8414</v>
      </c>
      <c r="J17" s="449">
        <v>5793</v>
      </c>
      <c r="K17" s="449">
        <v>7389</v>
      </c>
      <c r="L17" s="668">
        <v>7475824000</v>
      </c>
    </row>
    <row r="18" spans="1:12" s="540" customFormat="1" ht="12.75" customHeight="1" x14ac:dyDescent="0.2">
      <c r="A18" s="555" t="s">
        <v>152</v>
      </c>
      <c r="B18" s="344">
        <v>12540</v>
      </c>
      <c r="C18" s="557">
        <v>13870</v>
      </c>
      <c r="D18" s="558" t="s">
        <v>65</v>
      </c>
      <c r="E18" s="343" t="s">
        <v>65</v>
      </c>
      <c r="F18" s="561" t="s">
        <v>65</v>
      </c>
      <c r="G18" s="561" t="s">
        <v>65</v>
      </c>
      <c r="H18" s="561" t="s">
        <v>65</v>
      </c>
      <c r="I18" s="561" t="s">
        <v>65</v>
      </c>
      <c r="J18" s="561" t="s">
        <v>65</v>
      </c>
      <c r="K18" s="561" t="s">
        <v>65</v>
      </c>
      <c r="L18" s="669" t="s">
        <v>65</v>
      </c>
    </row>
    <row r="19" spans="1:12" s="540" customFormat="1" ht="12.75" customHeight="1" x14ac:dyDescent="0.2">
      <c r="A19" s="444" t="s">
        <v>119</v>
      </c>
      <c r="B19" s="405">
        <v>974</v>
      </c>
      <c r="C19" s="446">
        <v>5128</v>
      </c>
      <c r="D19" s="447">
        <v>7230</v>
      </c>
      <c r="E19" s="447">
        <v>2095</v>
      </c>
      <c r="F19" s="449">
        <v>1466</v>
      </c>
      <c r="G19" s="449">
        <v>2</v>
      </c>
      <c r="H19" s="449">
        <v>182</v>
      </c>
      <c r="I19" s="449">
        <v>114</v>
      </c>
      <c r="J19" s="449">
        <v>1115</v>
      </c>
      <c r="K19" s="449">
        <v>714</v>
      </c>
      <c r="L19" s="668">
        <v>664031000</v>
      </c>
    </row>
    <row r="20" spans="1:12" s="540" customFormat="1" ht="12.75" customHeight="1" x14ac:dyDescent="0.2">
      <c r="A20" s="555" t="s">
        <v>7</v>
      </c>
      <c r="B20" s="344">
        <v>19377</v>
      </c>
      <c r="C20" s="557">
        <v>15688</v>
      </c>
      <c r="D20" s="558">
        <v>16537</v>
      </c>
      <c r="E20" s="558">
        <v>14015</v>
      </c>
      <c r="F20" s="560">
        <v>15789</v>
      </c>
      <c r="G20" s="560">
        <v>15259</v>
      </c>
      <c r="H20" s="560">
        <v>22984</v>
      </c>
      <c r="I20" s="560">
        <v>29616</v>
      </c>
      <c r="J20" s="560">
        <v>25044</v>
      </c>
      <c r="K20" s="560">
        <v>26465</v>
      </c>
      <c r="L20" s="667">
        <v>31408882000</v>
      </c>
    </row>
    <row r="21" spans="1:12" s="540" customFormat="1" ht="12.75" customHeight="1" x14ac:dyDescent="0.2">
      <c r="A21" s="444" t="s">
        <v>120</v>
      </c>
      <c r="B21" s="405">
        <v>-1698</v>
      </c>
      <c r="C21" s="515">
        <v>-1179</v>
      </c>
      <c r="D21" s="562">
        <v>-1597</v>
      </c>
      <c r="E21" s="562">
        <v>-1394</v>
      </c>
      <c r="F21" s="398">
        <v>-1377</v>
      </c>
      <c r="G21" s="398">
        <v>-1172</v>
      </c>
      <c r="H21" s="398">
        <v>-1257</v>
      </c>
      <c r="I21" s="398">
        <v>-965</v>
      </c>
      <c r="J21" s="398">
        <v>-776</v>
      </c>
      <c r="K21" s="398">
        <v>-686</v>
      </c>
      <c r="L21" s="398">
        <v>-564</v>
      </c>
    </row>
    <row r="22" spans="1:12" ht="12.75" customHeight="1" x14ac:dyDescent="0.2">
      <c r="A22" s="573" t="s">
        <v>28</v>
      </c>
      <c r="B22" s="284">
        <v>434513</v>
      </c>
      <c r="C22" s="285">
        <v>466101</v>
      </c>
      <c r="D22" s="286">
        <v>459201</v>
      </c>
      <c r="E22" s="286">
        <v>470037</v>
      </c>
      <c r="F22" s="367">
        <v>491883</v>
      </c>
      <c r="G22" s="367">
        <v>505571</v>
      </c>
      <c r="H22" s="367">
        <v>609395</v>
      </c>
      <c r="I22" s="367">
        <v>621650</v>
      </c>
      <c r="J22" s="367">
        <v>685564</v>
      </c>
      <c r="K22" s="367">
        <v>703104</v>
      </c>
      <c r="L22" s="670">
        <v>721698231000</v>
      </c>
    </row>
    <row r="23" spans="1:12" ht="12.75" customHeight="1" x14ac:dyDescent="0.2">
      <c r="A23" s="575" t="s">
        <v>159</v>
      </c>
      <c r="B23" s="287"/>
      <c r="C23" s="287"/>
      <c r="D23" s="282"/>
      <c r="E23" s="283"/>
      <c r="F23" s="283"/>
      <c r="G23" s="283"/>
      <c r="H23" s="350"/>
      <c r="I23" s="350"/>
      <c r="J23" s="350"/>
      <c r="K23" s="350"/>
      <c r="L23" s="671"/>
    </row>
    <row r="24" spans="1:12" ht="12.75" customHeight="1" x14ac:dyDescent="0.2">
      <c r="A24" s="179" t="s">
        <v>246</v>
      </c>
      <c r="B24" s="281"/>
      <c r="C24" s="281"/>
      <c r="D24" s="282"/>
      <c r="E24" s="283"/>
      <c r="F24" s="283"/>
      <c r="G24" s="283"/>
      <c r="H24" s="350"/>
      <c r="I24" s="350"/>
      <c r="J24" s="350"/>
      <c r="K24" s="350"/>
      <c r="L24" s="671"/>
    </row>
    <row r="25" spans="1:12" ht="12.75" customHeight="1" x14ac:dyDescent="0.2">
      <c r="A25" s="576" t="s">
        <v>179</v>
      </c>
      <c r="B25" s="405">
        <v>90767</v>
      </c>
      <c r="C25" s="446">
        <v>88882</v>
      </c>
      <c r="D25" s="447">
        <v>93140</v>
      </c>
      <c r="E25" s="447">
        <v>101189</v>
      </c>
      <c r="F25" s="447">
        <v>104206</v>
      </c>
      <c r="G25" s="448">
        <v>116433</v>
      </c>
      <c r="H25" s="448">
        <v>120810</v>
      </c>
      <c r="I25" s="448">
        <v>120761</v>
      </c>
      <c r="J25" s="448">
        <v>123499</v>
      </c>
      <c r="K25" s="448">
        <v>121784</v>
      </c>
      <c r="L25" s="663">
        <v>130368777000</v>
      </c>
    </row>
    <row r="26" spans="1:12" ht="12.75" customHeight="1" x14ac:dyDescent="0.2">
      <c r="A26" s="577" t="s">
        <v>180</v>
      </c>
      <c r="B26" s="250">
        <v>78352</v>
      </c>
      <c r="C26" s="278">
        <v>73615</v>
      </c>
      <c r="D26" s="279">
        <v>77803</v>
      </c>
      <c r="E26" s="279">
        <v>82923</v>
      </c>
      <c r="F26" s="279">
        <v>84284</v>
      </c>
      <c r="G26" s="365">
        <v>96844</v>
      </c>
      <c r="H26" s="365">
        <v>108218</v>
      </c>
      <c r="I26" s="365">
        <v>109933</v>
      </c>
      <c r="J26" s="365">
        <v>114194</v>
      </c>
      <c r="K26" s="365">
        <v>113941</v>
      </c>
      <c r="L26" s="664">
        <v>121958018000</v>
      </c>
    </row>
    <row r="27" spans="1:12" ht="12.75" customHeight="1" x14ac:dyDescent="0.2">
      <c r="A27" s="576" t="s">
        <v>121</v>
      </c>
      <c r="B27" s="405">
        <v>71203</v>
      </c>
      <c r="C27" s="446">
        <v>70426</v>
      </c>
      <c r="D27" s="447">
        <v>73299</v>
      </c>
      <c r="E27" s="447">
        <v>78266</v>
      </c>
      <c r="F27" s="447">
        <v>79708</v>
      </c>
      <c r="G27" s="448">
        <v>80079</v>
      </c>
      <c r="H27" s="448">
        <v>83059</v>
      </c>
      <c r="I27" s="448">
        <v>83828</v>
      </c>
      <c r="J27" s="448">
        <v>85931</v>
      </c>
      <c r="K27" s="448">
        <v>86517</v>
      </c>
      <c r="L27" s="663">
        <v>91306346000</v>
      </c>
    </row>
    <row r="28" spans="1:12" ht="12.75" customHeight="1" x14ac:dyDescent="0.2">
      <c r="A28" s="578" t="s">
        <v>181</v>
      </c>
      <c r="B28" s="250">
        <v>9402</v>
      </c>
      <c r="C28" s="278">
        <v>10126</v>
      </c>
      <c r="D28" s="279">
        <v>10146</v>
      </c>
      <c r="E28" s="279">
        <v>10357</v>
      </c>
      <c r="F28" s="279">
        <v>18520</v>
      </c>
      <c r="G28" s="365">
        <v>19203</v>
      </c>
      <c r="H28" s="365">
        <v>19618</v>
      </c>
      <c r="I28" s="365">
        <v>19961</v>
      </c>
      <c r="J28" s="365">
        <v>21750</v>
      </c>
      <c r="K28" s="365">
        <v>21294</v>
      </c>
      <c r="L28" s="664">
        <v>21826320000</v>
      </c>
    </row>
    <row r="29" spans="1:12" ht="12.75" customHeight="1" x14ac:dyDescent="0.2">
      <c r="A29" s="576" t="s">
        <v>81</v>
      </c>
      <c r="B29" s="405">
        <v>12244</v>
      </c>
      <c r="C29" s="446">
        <v>9388</v>
      </c>
      <c r="D29" s="447">
        <v>14890</v>
      </c>
      <c r="E29" s="447">
        <v>25400</v>
      </c>
      <c r="F29" s="447">
        <v>38905</v>
      </c>
      <c r="G29" s="448">
        <v>27228</v>
      </c>
      <c r="H29" s="448">
        <v>21606</v>
      </c>
      <c r="I29" s="448">
        <v>31338</v>
      </c>
      <c r="J29" s="448">
        <v>33599</v>
      </c>
      <c r="K29" s="448">
        <v>46085</v>
      </c>
      <c r="L29" s="663">
        <v>81999100000</v>
      </c>
    </row>
    <row r="30" spans="1:12" ht="12.75" customHeight="1" x14ac:dyDescent="0.2">
      <c r="A30" s="579" t="s">
        <v>182</v>
      </c>
      <c r="B30" s="281">
        <v>8004</v>
      </c>
      <c r="C30" s="282">
        <v>9323</v>
      </c>
      <c r="D30" s="283">
        <v>10457</v>
      </c>
      <c r="E30" s="283">
        <v>11318</v>
      </c>
      <c r="F30" s="283">
        <v>11624</v>
      </c>
      <c r="G30" s="368">
        <v>11607</v>
      </c>
      <c r="H30" s="368">
        <v>11939</v>
      </c>
      <c r="I30" s="368">
        <v>11558</v>
      </c>
      <c r="J30" s="368">
        <v>13510</v>
      </c>
      <c r="K30" s="368">
        <v>14245</v>
      </c>
      <c r="L30" s="672">
        <v>15093282000</v>
      </c>
    </row>
    <row r="31" spans="1:12" ht="12.75" customHeight="1" x14ac:dyDescent="0.2">
      <c r="A31" s="580" t="s">
        <v>183</v>
      </c>
      <c r="B31" s="284">
        <v>269974</v>
      </c>
      <c r="C31" s="285">
        <v>261765</v>
      </c>
      <c r="D31" s="286">
        <v>279738</v>
      </c>
      <c r="E31" s="286">
        <v>309455</v>
      </c>
      <c r="F31" s="286">
        <v>337250</v>
      </c>
      <c r="G31" s="369">
        <v>351397</v>
      </c>
      <c r="H31" s="369">
        <v>365254</v>
      </c>
      <c r="I31" s="369">
        <v>377381</v>
      </c>
      <c r="J31" s="369">
        <v>392485</v>
      </c>
      <c r="K31" s="369">
        <v>403870</v>
      </c>
      <c r="L31" s="673">
        <v>462551843000</v>
      </c>
    </row>
    <row r="32" spans="1:12" ht="12.75" customHeight="1" x14ac:dyDescent="0.2">
      <c r="A32" s="179" t="s">
        <v>82</v>
      </c>
      <c r="B32" s="281"/>
      <c r="C32" s="288"/>
      <c r="D32" s="289"/>
      <c r="E32" s="289"/>
      <c r="F32" s="289"/>
      <c r="G32" s="349"/>
      <c r="H32" s="349"/>
      <c r="I32" s="349"/>
      <c r="J32" s="349"/>
      <c r="K32" s="349"/>
      <c r="L32" s="674"/>
    </row>
    <row r="33" spans="1:12" ht="12.75" customHeight="1" x14ac:dyDescent="0.2">
      <c r="A33" s="576" t="s">
        <v>83</v>
      </c>
      <c r="B33" s="405">
        <v>16783</v>
      </c>
      <c r="C33" s="446">
        <v>14627</v>
      </c>
      <c r="D33" s="447">
        <v>17640</v>
      </c>
      <c r="E33" s="447">
        <v>16953</v>
      </c>
      <c r="F33" s="447">
        <v>56078</v>
      </c>
      <c r="G33" s="450">
        <v>50914</v>
      </c>
      <c r="H33" s="450">
        <v>10736</v>
      </c>
      <c r="I33" s="450">
        <v>11028</v>
      </c>
      <c r="J33" s="450">
        <v>8636</v>
      </c>
      <c r="K33" s="450">
        <v>6874</v>
      </c>
      <c r="L33" s="663">
        <v>7253234000</v>
      </c>
    </row>
    <row r="34" spans="1:12" ht="12.75" customHeight="1" x14ac:dyDescent="0.2">
      <c r="A34" s="577" t="s">
        <v>84</v>
      </c>
      <c r="B34" s="250">
        <v>8108</v>
      </c>
      <c r="C34" s="278">
        <v>8167</v>
      </c>
      <c r="D34" s="279">
        <v>8177</v>
      </c>
      <c r="E34" s="279">
        <v>9612</v>
      </c>
      <c r="F34" s="279">
        <v>9571</v>
      </c>
      <c r="G34" s="370">
        <v>10520</v>
      </c>
      <c r="H34" s="370">
        <v>10561</v>
      </c>
      <c r="I34" s="370">
        <v>15614</v>
      </c>
      <c r="J34" s="370">
        <v>17410</v>
      </c>
      <c r="K34" s="370">
        <v>16915</v>
      </c>
      <c r="L34" s="664">
        <v>31348147000</v>
      </c>
    </row>
    <row r="35" spans="1:12" ht="12.75" customHeight="1" x14ac:dyDescent="0.2">
      <c r="A35" s="581" t="s">
        <v>80</v>
      </c>
      <c r="B35" s="405">
        <v>271</v>
      </c>
      <c r="C35" s="446">
        <v>216</v>
      </c>
      <c r="D35" s="447">
        <v>208</v>
      </c>
      <c r="E35" s="447">
        <v>175</v>
      </c>
      <c r="F35" s="447">
        <v>135</v>
      </c>
      <c r="G35" s="450">
        <v>150</v>
      </c>
      <c r="H35" s="450">
        <v>137</v>
      </c>
      <c r="I35" s="450">
        <v>117</v>
      </c>
      <c r="J35" s="450">
        <v>107</v>
      </c>
      <c r="K35" s="450">
        <v>64</v>
      </c>
      <c r="L35" s="663">
        <v>61092000</v>
      </c>
    </row>
    <row r="36" spans="1:12" ht="12.75" customHeight="1" x14ac:dyDescent="0.2">
      <c r="A36" s="579" t="s">
        <v>7</v>
      </c>
      <c r="B36" s="281">
        <v>18559</v>
      </c>
      <c r="C36" s="282">
        <v>16579</v>
      </c>
      <c r="D36" s="283">
        <v>25071</v>
      </c>
      <c r="E36" s="283">
        <v>24034</v>
      </c>
      <c r="F36" s="283">
        <v>38713</v>
      </c>
      <c r="G36" s="371">
        <v>36063</v>
      </c>
      <c r="H36" s="371">
        <v>25298</v>
      </c>
      <c r="I36" s="371">
        <v>24242</v>
      </c>
      <c r="J36" s="371">
        <v>32944</v>
      </c>
      <c r="K36" s="371">
        <v>35276</v>
      </c>
      <c r="L36" s="672">
        <v>18905218000</v>
      </c>
    </row>
    <row r="37" spans="1:12" ht="12.75" customHeight="1" x14ac:dyDescent="0.2">
      <c r="A37" s="582" t="s">
        <v>85</v>
      </c>
      <c r="B37" s="284">
        <v>43722</v>
      </c>
      <c r="C37" s="285">
        <v>39591</v>
      </c>
      <c r="D37" s="286">
        <v>51097</v>
      </c>
      <c r="E37" s="286">
        <v>50775</v>
      </c>
      <c r="F37" s="286">
        <v>104498</v>
      </c>
      <c r="G37" s="372">
        <v>97649</v>
      </c>
      <c r="H37" s="372">
        <v>46733</v>
      </c>
      <c r="I37" s="372">
        <v>51003</v>
      </c>
      <c r="J37" s="372">
        <v>59097</v>
      </c>
      <c r="K37" s="372">
        <v>59131</v>
      </c>
      <c r="L37" s="673">
        <v>57567691000</v>
      </c>
    </row>
    <row r="38" spans="1:12" ht="12.75" customHeight="1" x14ac:dyDescent="0.2">
      <c r="A38" s="583" t="s">
        <v>86</v>
      </c>
      <c r="B38" s="287"/>
      <c r="C38" s="288"/>
      <c r="D38" s="289"/>
      <c r="E38" s="289"/>
      <c r="F38" s="289"/>
      <c r="G38" s="349"/>
      <c r="H38" s="349"/>
      <c r="I38" s="349"/>
      <c r="J38" s="349"/>
      <c r="K38" s="349"/>
      <c r="L38" s="674"/>
    </row>
    <row r="39" spans="1:12" ht="12.75" customHeight="1" x14ac:dyDescent="0.2">
      <c r="A39" s="576" t="s">
        <v>87</v>
      </c>
      <c r="B39" s="405">
        <v>168262</v>
      </c>
      <c r="C39" s="446">
        <v>156916</v>
      </c>
      <c r="D39" s="447">
        <v>177707</v>
      </c>
      <c r="E39" s="447">
        <v>163334</v>
      </c>
      <c r="F39" s="447">
        <v>140862</v>
      </c>
      <c r="G39" s="450">
        <v>174656</v>
      </c>
      <c r="H39" s="450">
        <v>130688</v>
      </c>
      <c r="I39" s="450">
        <v>137314</v>
      </c>
      <c r="J39" s="450">
        <v>127421</v>
      </c>
      <c r="K39" s="450">
        <v>105102</v>
      </c>
      <c r="L39" s="663">
        <v>101597601000</v>
      </c>
    </row>
    <row r="40" spans="1:12" ht="12.75" customHeight="1" x14ac:dyDescent="0.2">
      <c r="A40" s="577" t="s">
        <v>103</v>
      </c>
      <c r="B40" s="250">
        <v>696</v>
      </c>
      <c r="C40" s="278">
        <v>1789</v>
      </c>
      <c r="D40" s="279">
        <v>1048</v>
      </c>
      <c r="E40" s="279">
        <v>2281</v>
      </c>
      <c r="F40" s="279">
        <v>1379</v>
      </c>
      <c r="G40" s="370">
        <v>1613</v>
      </c>
      <c r="H40" s="370">
        <v>1157</v>
      </c>
      <c r="I40" s="370">
        <v>1163</v>
      </c>
      <c r="J40" s="370">
        <v>1097</v>
      </c>
      <c r="K40" s="370">
        <v>923</v>
      </c>
      <c r="L40" s="664">
        <v>1041238000</v>
      </c>
    </row>
    <row r="41" spans="1:12" ht="12.75" customHeight="1" x14ac:dyDescent="0.2">
      <c r="A41" s="576" t="s">
        <v>113</v>
      </c>
      <c r="B41" s="405">
        <v>1421</v>
      </c>
      <c r="C41" s="446">
        <v>1211</v>
      </c>
      <c r="D41" s="447">
        <v>1519</v>
      </c>
      <c r="E41" s="447">
        <v>1487</v>
      </c>
      <c r="F41" s="447">
        <v>1394</v>
      </c>
      <c r="G41" s="450">
        <v>2021</v>
      </c>
      <c r="H41" s="450">
        <v>2030</v>
      </c>
      <c r="I41" s="450">
        <v>1970</v>
      </c>
      <c r="J41" s="450">
        <v>2130</v>
      </c>
      <c r="K41" s="450">
        <v>1757</v>
      </c>
      <c r="L41" s="663">
        <v>2867074000</v>
      </c>
    </row>
    <row r="42" spans="1:12" ht="12.75" customHeight="1" x14ac:dyDescent="0.2">
      <c r="A42" s="579" t="s">
        <v>184</v>
      </c>
      <c r="B42" s="281">
        <v>625</v>
      </c>
      <c r="C42" s="281">
        <v>179</v>
      </c>
      <c r="D42" s="283">
        <v>200</v>
      </c>
      <c r="E42" s="283">
        <v>202</v>
      </c>
      <c r="F42" s="283">
        <v>125</v>
      </c>
      <c r="G42" s="371">
        <v>312</v>
      </c>
      <c r="H42" s="371">
        <v>21066</v>
      </c>
      <c r="I42" s="371">
        <v>15284</v>
      </c>
      <c r="J42" s="371">
        <v>35368</v>
      </c>
      <c r="K42" s="371">
        <v>35575</v>
      </c>
      <c r="L42" s="672">
        <v>56739550000</v>
      </c>
    </row>
    <row r="43" spans="1:12" ht="12.75" customHeight="1" x14ac:dyDescent="0.2">
      <c r="A43" s="576" t="s">
        <v>152</v>
      </c>
      <c r="B43" s="405">
        <v>4925</v>
      </c>
      <c r="C43" s="446">
        <v>4840</v>
      </c>
      <c r="D43" s="447">
        <v>12078</v>
      </c>
      <c r="E43" s="447">
        <v>12797</v>
      </c>
      <c r="F43" s="447">
        <v>16536</v>
      </c>
      <c r="G43" s="450">
        <v>5347</v>
      </c>
      <c r="H43" s="450">
        <v>10909</v>
      </c>
      <c r="I43" s="450">
        <v>10034</v>
      </c>
      <c r="J43" s="450">
        <v>4223</v>
      </c>
      <c r="K43" s="450">
        <v>4855</v>
      </c>
      <c r="L43" s="663">
        <v>7808067000</v>
      </c>
    </row>
    <row r="44" spans="1:12" ht="12.75" customHeight="1" x14ac:dyDescent="0.2">
      <c r="A44" s="579" t="s">
        <v>131</v>
      </c>
      <c r="B44" s="281">
        <v>14424</v>
      </c>
      <c r="C44" s="282">
        <v>13058</v>
      </c>
      <c r="D44" s="283">
        <v>13587</v>
      </c>
      <c r="E44" s="283">
        <v>15535</v>
      </c>
      <c r="F44" s="283">
        <v>13884</v>
      </c>
      <c r="G44" s="371">
        <v>13908</v>
      </c>
      <c r="H44" s="371">
        <v>14038</v>
      </c>
      <c r="I44" s="371">
        <v>14483</v>
      </c>
      <c r="J44" s="371">
        <v>17136</v>
      </c>
      <c r="K44" s="371">
        <v>17179</v>
      </c>
      <c r="L44" s="672">
        <v>17012672000</v>
      </c>
    </row>
    <row r="45" spans="1:12" ht="12.75" customHeight="1" x14ac:dyDescent="0.2">
      <c r="A45" s="576" t="s">
        <v>120</v>
      </c>
      <c r="B45" s="405">
        <v>-2521</v>
      </c>
      <c r="C45" s="446">
        <v>-1815</v>
      </c>
      <c r="D45" s="447">
        <v>-2042</v>
      </c>
      <c r="E45" s="447">
        <v>-2200</v>
      </c>
      <c r="F45" s="447">
        <v>-2034</v>
      </c>
      <c r="G45" s="448">
        <v>-2334</v>
      </c>
      <c r="H45" s="448">
        <v>-2352</v>
      </c>
      <c r="I45" s="448">
        <v>-2154</v>
      </c>
      <c r="J45" s="448">
        <v>-1280</v>
      </c>
      <c r="K45" s="448">
        <v>-714</v>
      </c>
      <c r="L45" s="448">
        <v>-951</v>
      </c>
    </row>
    <row r="46" spans="1:12" ht="12.75" customHeight="1" x14ac:dyDescent="0.2">
      <c r="A46" s="582" t="s">
        <v>88</v>
      </c>
      <c r="B46" s="284">
        <v>187833</v>
      </c>
      <c r="C46" s="285">
        <v>176181</v>
      </c>
      <c r="D46" s="286">
        <v>204099</v>
      </c>
      <c r="E46" s="286">
        <v>193438</v>
      </c>
      <c r="F46" s="286">
        <v>172148</v>
      </c>
      <c r="G46" s="372">
        <v>195525</v>
      </c>
      <c r="H46" s="372">
        <v>177537</v>
      </c>
      <c r="I46" s="372">
        <v>178096</v>
      </c>
      <c r="J46" s="372">
        <v>186096</v>
      </c>
      <c r="K46" s="372">
        <v>164679</v>
      </c>
      <c r="L46" s="673">
        <v>186115535000</v>
      </c>
    </row>
    <row r="47" spans="1:12" ht="12.75" customHeight="1" x14ac:dyDescent="0.2">
      <c r="A47" s="584" t="s">
        <v>17</v>
      </c>
      <c r="B47" s="284">
        <v>501530</v>
      </c>
      <c r="C47" s="285">
        <v>477538</v>
      </c>
      <c r="D47" s="286">
        <v>534935</v>
      </c>
      <c r="E47" s="286">
        <v>553669</v>
      </c>
      <c r="F47" s="286">
        <v>613897</v>
      </c>
      <c r="G47" s="372">
        <v>644571</v>
      </c>
      <c r="H47" s="372">
        <v>589525</v>
      </c>
      <c r="I47" s="372">
        <v>606481</v>
      </c>
      <c r="J47" s="372">
        <v>637679</v>
      </c>
      <c r="K47" s="372">
        <v>627681</v>
      </c>
      <c r="L47" s="673">
        <v>706235069000</v>
      </c>
    </row>
    <row r="48" spans="1:12" ht="12.75" customHeight="1" x14ac:dyDescent="0.2">
      <c r="A48" s="594" t="s">
        <v>59</v>
      </c>
      <c r="B48" s="284">
        <v>936043</v>
      </c>
      <c r="C48" s="285">
        <v>943640</v>
      </c>
      <c r="D48" s="286">
        <v>994137</v>
      </c>
      <c r="E48" s="286">
        <v>1023706</v>
      </c>
      <c r="F48" s="286">
        <v>1105781</v>
      </c>
      <c r="G48" s="372">
        <v>1150143</v>
      </c>
      <c r="H48" s="372">
        <v>1198921</v>
      </c>
      <c r="I48" s="372">
        <v>1228131</v>
      </c>
      <c r="J48" s="372">
        <v>1323243</v>
      </c>
      <c r="K48" s="372">
        <v>1330786</v>
      </c>
      <c r="L48" s="673">
        <v>1427933300000</v>
      </c>
    </row>
    <row r="49" spans="1:12" ht="12.75" customHeight="1" x14ac:dyDescent="0.2"/>
    <row r="50" spans="1:12" ht="12.75" customHeight="1" x14ac:dyDescent="0.2">
      <c r="A50" s="725"/>
      <c r="B50" s="725"/>
      <c r="C50" s="725"/>
      <c r="D50" s="725"/>
      <c r="E50" s="725"/>
      <c r="F50" s="725"/>
      <c r="G50" s="725"/>
      <c r="H50" s="725"/>
      <c r="I50" s="725"/>
      <c r="J50" s="725"/>
      <c r="K50" s="725"/>
      <c r="L50" s="725"/>
    </row>
    <row r="51" spans="1:12" ht="12.75" customHeight="1" x14ac:dyDescent="0.2">
      <c r="A51" s="725"/>
      <c r="B51" s="725"/>
      <c r="C51" s="725"/>
      <c r="D51" s="725"/>
      <c r="E51" s="725"/>
      <c r="F51" s="725"/>
      <c r="G51" s="725"/>
      <c r="H51" s="725"/>
      <c r="I51" s="725"/>
      <c r="J51" s="725"/>
      <c r="K51" s="725"/>
      <c r="L51" s="725"/>
    </row>
    <row r="52" spans="1:12" ht="12.75" customHeight="1" x14ac:dyDescent="0.2"/>
    <row r="53" spans="1:12" ht="12.75" customHeight="1" x14ac:dyDescent="0.2"/>
    <row r="54" spans="1:12" ht="12.75" customHeight="1" x14ac:dyDescent="0.2"/>
    <row r="55" spans="1:12" ht="12.75" customHeight="1" x14ac:dyDescent="0.2"/>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3.2" customHeight="1" x14ac:dyDescent="0.2"/>
    <row r="74" ht="13.2" customHeight="1" x14ac:dyDescent="0.2"/>
    <row r="75" ht="13.2" customHeight="1" x14ac:dyDescent="0.2"/>
    <row r="76" ht="13.2" customHeight="1" x14ac:dyDescent="0.2"/>
    <row r="77" ht="13.2" customHeight="1" x14ac:dyDescent="0.2"/>
    <row r="78" ht="13.2" customHeight="1" x14ac:dyDescent="0.2"/>
    <row r="79" ht="13.2" customHeight="1" x14ac:dyDescent="0.2"/>
    <row r="80" ht="13.2" customHeight="1" x14ac:dyDescent="0.2"/>
    <row r="81" spans="1:12" ht="13.2" customHeight="1" x14ac:dyDescent="0.2"/>
    <row r="82" spans="1:12" ht="13.2" customHeight="1" x14ac:dyDescent="0.2"/>
    <row r="83" spans="1:12" ht="13.2" customHeight="1" x14ac:dyDescent="0.2"/>
    <row r="84" spans="1:12" ht="13.2" customHeight="1" x14ac:dyDescent="0.2"/>
    <row r="85" spans="1:12" ht="13.2" customHeight="1" x14ac:dyDescent="0.2"/>
    <row r="86" spans="1:12" ht="13.2" customHeight="1" x14ac:dyDescent="0.2"/>
    <row r="87" spans="1:12" ht="13.2" customHeight="1" x14ac:dyDescent="0.2">
      <c r="A87" s="33"/>
      <c r="B87" s="4"/>
      <c r="C87" s="4"/>
      <c r="D87" s="4"/>
      <c r="E87" s="4"/>
      <c r="F87" s="4"/>
      <c r="G87" s="4"/>
      <c r="H87" s="4"/>
      <c r="I87" s="4"/>
      <c r="J87" s="4"/>
      <c r="K87" s="34"/>
      <c r="L87" s="34">
        <v>2</v>
      </c>
    </row>
    <row r="88" spans="1:12" ht="13.2" customHeight="1" x14ac:dyDescent="0.2"/>
    <row r="89" spans="1:12" ht="13.2" customHeight="1" x14ac:dyDescent="0.2"/>
    <row r="90" spans="1:12" ht="13.2" customHeight="1" x14ac:dyDescent="0.2"/>
    <row r="91" spans="1:12" ht="13.2" customHeight="1" x14ac:dyDescent="0.2"/>
    <row r="92" spans="1:12" ht="13.2" customHeight="1" x14ac:dyDescent="0.2"/>
    <row r="93" spans="1:12" ht="13.2" customHeight="1" x14ac:dyDescent="0.2"/>
    <row r="94" spans="1:12" ht="13.2" customHeight="1" x14ac:dyDescent="0.2"/>
    <row r="95" spans="1:12" ht="13.2" customHeight="1" x14ac:dyDescent="0.2"/>
    <row r="96" spans="1:12" ht="13.2" customHeight="1" x14ac:dyDescent="0.2"/>
    <row r="97" ht="13.2" customHeight="1" x14ac:dyDescent="0.2"/>
    <row r="98" ht="13.2" customHeight="1" x14ac:dyDescent="0.2"/>
    <row r="99" ht="13.2" customHeight="1" x14ac:dyDescent="0.2"/>
    <row r="100" ht="13.2" customHeight="1" x14ac:dyDescent="0.2"/>
    <row r="101" ht="13.2" customHeight="1" x14ac:dyDescent="0.2"/>
    <row r="102" ht="13.2" customHeight="1" x14ac:dyDescent="0.2"/>
    <row r="103" ht="13.2" customHeight="1" x14ac:dyDescent="0.2"/>
    <row r="104" ht="13.2" customHeight="1" x14ac:dyDescent="0.2"/>
    <row r="105" ht="13.2" customHeight="1" x14ac:dyDescent="0.2"/>
    <row r="106" ht="13.2" customHeight="1" x14ac:dyDescent="0.2"/>
    <row r="107" ht="13.2" customHeight="1" x14ac:dyDescent="0.2"/>
    <row r="108" ht="13.2" customHeight="1" x14ac:dyDescent="0.2"/>
    <row r="109" ht="13.2" customHeight="1" x14ac:dyDescent="0.2"/>
    <row r="110" ht="13.2" customHeight="1" x14ac:dyDescent="0.2"/>
    <row r="111" ht="13.2" customHeight="1" x14ac:dyDescent="0.2"/>
    <row r="112" ht="13.2" customHeight="1" x14ac:dyDescent="0.2"/>
    <row r="113" ht="13.2" customHeight="1" x14ac:dyDescent="0.2"/>
    <row r="114" ht="13.2" customHeight="1" x14ac:dyDescent="0.2"/>
    <row r="115" ht="13.2" customHeight="1" x14ac:dyDescent="0.2"/>
    <row r="116" ht="13.2" customHeight="1" x14ac:dyDescent="0.2"/>
    <row r="117" ht="13.2" customHeight="1" x14ac:dyDescent="0.2"/>
    <row r="118" ht="13.2" customHeight="1" x14ac:dyDescent="0.2"/>
    <row r="119" ht="13.2" customHeight="1" x14ac:dyDescent="0.2"/>
    <row r="120" ht="13.2" customHeight="1" x14ac:dyDescent="0.2"/>
    <row r="121" ht="13.2" customHeight="1" x14ac:dyDescent="0.2"/>
    <row r="122" ht="13.2" customHeight="1" x14ac:dyDescent="0.2"/>
    <row r="123" ht="13.2" customHeight="1" x14ac:dyDescent="0.2"/>
    <row r="124" ht="13.2" customHeight="1" x14ac:dyDescent="0.2"/>
    <row r="125" ht="13.2" customHeight="1" x14ac:dyDescent="0.2"/>
    <row r="126" ht="13.2" customHeight="1" x14ac:dyDescent="0.2"/>
    <row r="127" ht="13.2" customHeight="1" x14ac:dyDescent="0.2"/>
    <row r="128" ht="13.2" customHeight="1" x14ac:dyDescent="0.2"/>
    <row r="129" ht="13.2" customHeight="1" x14ac:dyDescent="0.2"/>
    <row r="130" ht="13.2" customHeight="1" x14ac:dyDescent="0.2"/>
    <row r="131" ht="13.2" customHeight="1" x14ac:dyDescent="0.2"/>
    <row r="132" ht="13.2" customHeight="1" x14ac:dyDescent="0.2"/>
    <row r="133" ht="13.2" customHeight="1" x14ac:dyDescent="0.2"/>
    <row r="134" ht="13.2" customHeight="1" x14ac:dyDescent="0.2"/>
    <row r="135" ht="13.2" customHeight="1" x14ac:dyDescent="0.2"/>
    <row r="136" ht="13.2" customHeight="1" x14ac:dyDescent="0.2"/>
    <row r="137" ht="13.2" customHeight="1" x14ac:dyDescent="0.2"/>
    <row r="138" ht="13.2" customHeight="1" x14ac:dyDescent="0.2"/>
    <row r="139" ht="13.2" customHeight="1" x14ac:dyDescent="0.2"/>
    <row r="140" ht="13.2" customHeight="1" x14ac:dyDescent="0.2"/>
    <row r="141" ht="13.2" customHeight="1" x14ac:dyDescent="0.2"/>
    <row r="142" ht="13.2" customHeight="1" x14ac:dyDescent="0.2"/>
    <row r="143" ht="13.2" customHeight="1" x14ac:dyDescent="0.2"/>
    <row r="144" ht="13.2" customHeight="1" x14ac:dyDescent="0.2"/>
    <row r="145" ht="13.2" customHeight="1" x14ac:dyDescent="0.2"/>
    <row r="146" ht="13.2" customHeight="1" x14ac:dyDescent="0.2"/>
    <row r="147" ht="13.2" customHeight="1" x14ac:dyDescent="0.2"/>
    <row r="148" ht="13.2" customHeight="1" x14ac:dyDescent="0.2"/>
    <row r="149" ht="13.2" customHeight="1" x14ac:dyDescent="0.2"/>
    <row r="150" ht="13.2" customHeight="1" x14ac:dyDescent="0.2"/>
    <row r="151" ht="13.2" customHeight="1" x14ac:dyDescent="0.2"/>
    <row r="152" ht="13.2" customHeight="1" x14ac:dyDescent="0.2"/>
    <row r="153" ht="13.2" customHeight="1" x14ac:dyDescent="0.2"/>
    <row r="154" ht="13.2" customHeight="1" x14ac:dyDescent="0.2"/>
    <row r="155" ht="13.2" customHeight="1" x14ac:dyDescent="0.2"/>
    <row r="156" ht="13.2" customHeight="1" x14ac:dyDescent="0.2"/>
    <row r="157" ht="13.2" customHeight="1" x14ac:dyDescent="0.2"/>
    <row r="158" ht="13.2" customHeight="1" x14ac:dyDescent="0.2"/>
    <row r="159" ht="13.2" customHeight="1" x14ac:dyDescent="0.2"/>
    <row r="160" ht="13.2" customHeight="1" x14ac:dyDescent="0.2"/>
    <row r="161" ht="13.2" customHeight="1" x14ac:dyDescent="0.2"/>
    <row r="162" ht="13.2" customHeight="1" x14ac:dyDescent="0.2"/>
    <row r="163" ht="13.2" customHeight="1" x14ac:dyDescent="0.2"/>
    <row r="164" ht="13.2" customHeight="1" x14ac:dyDescent="0.2"/>
    <row r="165" ht="13.2" customHeight="1" x14ac:dyDescent="0.2"/>
    <row r="166" ht="13.2" customHeight="1" x14ac:dyDescent="0.2"/>
    <row r="167" ht="13.2" customHeight="1" x14ac:dyDescent="0.2"/>
    <row r="168" ht="13.2" customHeight="1" x14ac:dyDescent="0.2"/>
    <row r="169" ht="13.2" customHeight="1" x14ac:dyDescent="0.2"/>
    <row r="170" ht="13.2" customHeight="1" x14ac:dyDescent="0.2"/>
    <row r="171" ht="13.2" customHeight="1" x14ac:dyDescent="0.2"/>
    <row r="172" ht="13.2" customHeight="1" x14ac:dyDescent="0.2"/>
    <row r="173" ht="13.2" customHeight="1" x14ac:dyDescent="0.2"/>
    <row r="174" ht="13.2" customHeight="1" x14ac:dyDescent="0.2"/>
    <row r="175" ht="13.2" customHeight="1" x14ac:dyDescent="0.2"/>
    <row r="176" ht="13.2" customHeight="1" x14ac:dyDescent="0.2"/>
    <row r="177" ht="13.2" customHeight="1" x14ac:dyDescent="0.2"/>
    <row r="178" ht="13.2" customHeight="1" x14ac:dyDescent="0.2"/>
    <row r="179" ht="13.2" customHeight="1" x14ac:dyDescent="0.2"/>
    <row r="180" ht="13.2" customHeight="1" x14ac:dyDescent="0.2"/>
    <row r="181" ht="13.2" customHeight="1" x14ac:dyDescent="0.2"/>
    <row r="182" ht="13.2" customHeight="1" x14ac:dyDescent="0.2"/>
    <row r="183" ht="13.2" customHeight="1" x14ac:dyDescent="0.2"/>
    <row r="184" ht="13.2" customHeight="1" x14ac:dyDescent="0.2"/>
    <row r="185" ht="13.2" customHeight="1" x14ac:dyDescent="0.2"/>
    <row r="186" ht="13.2" customHeight="1" x14ac:dyDescent="0.2"/>
    <row r="187" ht="13.2" customHeight="1" x14ac:dyDescent="0.2"/>
    <row r="188" ht="13.2" customHeight="1" x14ac:dyDescent="0.2"/>
    <row r="189" ht="13.2" customHeight="1" x14ac:dyDescent="0.2"/>
    <row r="190" ht="13.2" customHeight="1" x14ac:dyDescent="0.2"/>
    <row r="191" ht="13.2" customHeight="1" x14ac:dyDescent="0.2"/>
    <row r="192" ht="13.2" customHeight="1" x14ac:dyDescent="0.2"/>
    <row r="193" ht="13.2" customHeight="1" x14ac:dyDescent="0.2"/>
    <row r="194" ht="13.2" customHeight="1" x14ac:dyDescent="0.2"/>
    <row r="195" ht="13.2" customHeight="1" x14ac:dyDescent="0.2"/>
    <row r="196" ht="13.2" customHeight="1" x14ac:dyDescent="0.2"/>
    <row r="197" ht="13.2" customHeight="1" x14ac:dyDescent="0.2"/>
    <row r="198" ht="13.2" customHeight="1" x14ac:dyDescent="0.2"/>
    <row r="199" ht="13.2" customHeight="1" x14ac:dyDescent="0.2"/>
    <row r="200" ht="13.2" customHeight="1" x14ac:dyDescent="0.2"/>
    <row r="201" ht="13.2" customHeight="1" x14ac:dyDescent="0.2"/>
    <row r="202" ht="13.2" customHeight="1" x14ac:dyDescent="0.2"/>
    <row r="203" ht="13.2" customHeight="1" x14ac:dyDescent="0.2"/>
    <row r="204" ht="13.2" customHeight="1" x14ac:dyDescent="0.2"/>
    <row r="205" ht="13.2" customHeight="1" x14ac:dyDescent="0.2"/>
    <row r="206" ht="13.2" customHeight="1" x14ac:dyDescent="0.2"/>
    <row r="207" ht="13.2" customHeight="1" x14ac:dyDescent="0.2"/>
    <row r="208" ht="13.2" customHeight="1" x14ac:dyDescent="0.2"/>
    <row r="209" ht="13.2" customHeight="1" x14ac:dyDescent="0.2"/>
    <row r="210" ht="13.2" customHeight="1" x14ac:dyDescent="0.2"/>
    <row r="211" ht="13.2" customHeight="1" x14ac:dyDescent="0.2"/>
    <row r="212" ht="13.2" customHeight="1" x14ac:dyDescent="0.2"/>
    <row r="213" ht="13.2" customHeight="1" x14ac:dyDescent="0.2"/>
    <row r="214" ht="13.2" customHeight="1" x14ac:dyDescent="0.2"/>
    <row r="215" ht="13.2" customHeight="1" x14ac:dyDescent="0.2"/>
    <row r="216" ht="13.2" customHeight="1" x14ac:dyDescent="0.2"/>
    <row r="217" ht="13.2" customHeight="1" x14ac:dyDescent="0.2"/>
    <row r="218" ht="13.2" customHeight="1" x14ac:dyDescent="0.2"/>
    <row r="219" ht="13.2" customHeight="1" x14ac:dyDescent="0.2"/>
    <row r="220" ht="13.2" customHeight="1" x14ac:dyDescent="0.2"/>
    <row r="221" ht="13.2" customHeight="1" x14ac:dyDescent="0.2"/>
    <row r="222" ht="13.2" customHeight="1" x14ac:dyDescent="0.2"/>
    <row r="223" ht="13.2" customHeight="1" x14ac:dyDescent="0.2"/>
    <row r="224" ht="13.2" customHeight="1" x14ac:dyDescent="0.2"/>
    <row r="225" ht="13.2" customHeight="1" x14ac:dyDescent="0.2"/>
    <row r="226" ht="13.2" customHeight="1" x14ac:dyDescent="0.2"/>
    <row r="227" ht="13.2" customHeight="1" x14ac:dyDescent="0.2"/>
    <row r="228" ht="13.2" customHeight="1" x14ac:dyDescent="0.2"/>
    <row r="229" ht="13.2" customHeight="1" x14ac:dyDescent="0.2"/>
    <row r="230" ht="13.2" customHeight="1" x14ac:dyDescent="0.2"/>
    <row r="231" ht="13.2" customHeight="1" x14ac:dyDescent="0.2"/>
    <row r="232" ht="13.2" customHeight="1" x14ac:dyDescent="0.2"/>
    <row r="233" ht="13.2" customHeight="1" x14ac:dyDescent="0.2"/>
    <row r="234" ht="13.2" customHeight="1" x14ac:dyDescent="0.2"/>
    <row r="235" ht="13.2" customHeight="1" x14ac:dyDescent="0.2"/>
    <row r="236" ht="13.2" customHeight="1" x14ac:dyDescent="0.2"/>
    <row r="237" ht="13.2" customHeight="1" x14ac:dyDescent="0.2"/>
    <row r="238" ht="13.2" customHeight="1" x14ac:dyDescent="0.2"/>
    <row r="239" ht="13.2" customHeight="1" x14ac:dyDescent="0.2"/>
    <row r="240" ht="13.2" customHeight="1" x14ac:dyDescent="0.2"/>
    <row r="241" ht="13.2" customHeight="1" x14ac:dyDescent="0.2"/>
    <row r="242" ht="13.2" customHeight="1" x14ac:dyDescent="0.2"/>
    <row r="243" ht="13.2" customHeight="1" x14ac:dyDescent="0.2"/>
    <row r="244" ht="13.2" customHeight="1" x14ac:dyDescent="0.2"/>
    <row r="245" ht="13.2" customHeight="1" x14ac:dyDescent="0.2"/>
    <row r="246" ht="13.2" customHeight="1" x14ac:dyDescent="0.2"/>
    <row r="247" ht="13.2" customHeight="1" x14ac:dyDescent="0.2"/>
    <row r="248" ht="13.2" customHeight="1" x14ac:dyDescent="0.2"/>
    <row r="249" ht="13.2" customHeight="1" x14ac:dyDescent="0.2"/>
    <row r="250" ht="13.2" customHeight="1" x14ac:dyDescent="0.2"/>
    <row r="251" ht="13.2" customHeight="1" x14ac:dyDescent="0.2"/>
    <row r="252" ht="13.2" customHeight="1" x14ac:dyDescent="0.2"/>
    <row r="253" ht="13.2" customHeight="1" x14ac:dyDescent="0.2"/>
    <row r="254" ht="13.2" customHeight="1" x14ac:dyDescent="0.2"/>
    <row r="255" ht="13.2" customHeight="1" x14ac:dyDescent="0.2"/>
    <row r="256" ht="13.2" customHeight="1" x14ac:dyDescent="0.2"/>
    <row r="257" ht="13.2" customHeight="1" x14ac:dyDescent="0.2"/>
    <row r="258" ht="13.2" customHeight="1" x14ac:dyDescent="0.2"/>
    <row r="259" ht="13.2" customHeight="1" x14ac:dyDescent="0.2"/>
    <row r="260" ht="13.2" customHeight="1" x14ac:dyDescent="0.2"/>
    <row r="261" ht="13.2" customHeight="1" x14ac:dyDescent="0.2"/>
    <row r="262" ht="13.2" customHeight="1" x14ac:dyDescent="0.2"/>
    <row r="263" ht="13.2" customHeight="1" x14ac:dyDescent="0.2"/>
    <row r="264" ht="13.2" customHeight="1" x14ac:dyDescent="0.2"/>
    <row r="265" ht="13.2" customHeight="1" x14ac:dyDescent="0.2"/>
    <row r="266" ht="13.2" customHeight="1" x14ac:dyDescent="0.2"/>
    <row r="267" ht="13.2" customHeight="1" x14ac:dyDescent="0.2"/>
    <row r="268" ht="13.2" customHeight="1" x14ac:dyDescent="0.2"/>
    <row r="269" ht="13.2" customHeight="1" x14ac:dyDescent="0.2"/>
    <row r="270" ht="13.2" customHeight="1" x14ac:dyDescent="0.2"/>
    <row r="271" ht="13.2" customHeight="1" x14ac:dyDescent="0.2"/>
    <row r="272" ht="13.2" customHeight="1" x14ac:dyDescent="0.2"/>
    <row r="273" ht="13.2" customHeight="1" x14ac:dyDescent="0.2"/>
    <row r="274" ht="13.2" customHeight="1" x14ac:dyDescent="0.2"/>
    <row r="275" ht="13.2" customHeight="1" x14ac:dyDescent="0.2"/>
    <row r="276" ht="13.2" customHeight="1" x14ac:dyDescent="0.2"/>
    <row r="277" ht="13.2" customHeight="1" x14ac:dyDescent="0.2"/>
    <row r="278" ht="13.2" customHeight="1" x14ac:dyDescent="0.2"/>
    <row r="279" ht="13.2" customHeight="1" x14ac:dyDescent="0.2"/>
    <row r="280" ht="13.2" customHeight="1" x14ac:dyDescent="0.2"/>
    <row r="281" ht="13.2" customHeight="1" x14ac:dyDescent="0.2"/>
    <row r="282" ht="13.2" customHeight="1" x14ac:dyDescent="0.2"/>
  </sheetData>
  <mergeCells count="1">
    <mergeCell ref="A50:L51"/>
  </mergeCells>
  <phoneticPr fontId="2"/>
  <printOptions horizontalCentered="1"/>
  <pageMargins left="0" right="0" top="0.19685039370078741" bottom="0.19685039370078741" header="0" footer="0"/>
  <pageSetup paperSize="9" scale="7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theme="3" tint="0.79998168889431442"/>
    <pageSetUpPr fitToPage="1"/>
  </sheetPr>
  <dimension ref="A1:L83"/>
  <sheetViews>
    <sheetView showGridLines="0" zoomScaleNormal="100" zoomScaleSheetLayoutView="100" workbookViewId="0">
      <selection activeCell="L48" sqref="L48:L50"/>
    </sheetView>
  </sheetViews>
  <sheetFormatPr defaultColWidth="10.6640625" defaultRowHeight="13.5" customHeight="1" x14ac:dyDescent="0.2"/>
  <cols>
    <col min="1" max="1" width="36.21875" style="2" customWidth="1"/>
    <col min="2" max="4" width="8.109375" style="2" customWidth="1"/>
    <col min="5" max="8" width="9" style="2" bestFit="1" customWidth="1"/>
    <col min="9" max="9" width="8.6640625" style="2" customWidth="1"/>
    <col min="10" max="12" width="8.77734375" style="2" customWidth="1"/>
    <col min="13" max="16384" width="10.6640625" style="2"/>
  </cols>
  <sheetData>
    <row r="1" spans="1:12" s="16" customFormat="1" ht="13.5" customHeight="1" x14ac:dyDescent="0.2">
      <c r="C1" s="30" t="s">
        <v>37</v>
      </c>
      <c r="K1" s="27"/>
      <c r="L1" s="142" t="s">
        <v>374</v>
      </c>
    </row>
    <row r="2" spans="1:12" ht="12.75" customHeight="1" x14ac:dyDescent="0.2">
      <c r="A2" s="53" t="s">
        <v>38</v>
      </c>
      <c r="B2" s="4"/>
      <c r="C2" s="4"/>
      <c r="D2" s="4"/>
      <c r="E2" s="4"/>
      <c r="F2" s="4"/>
      <c r="G2" s="4"/>
      <c r="H2" s="4"/>
      <c r="I2" s="4"/>
      <c r="J2" s="4"/>
      <c r="K2" s="4"/>
      <c r="L2" s="4"/>
    </row>
    <row r="3" spans="1:12" ht="12.75" customHeight="1" x14ac:dyDescent="0.2">
      <c r="K3" s="3"/>
      <c r="L3" s="114" t="s">
        <v>39</v>
      </c>
    </row>
    <row r="4" spans="1:12" ht="12.75" customHeight="1" x14ac:dyDescent="0.2">
      <c r="A4" s="225" t="s">
        <v>54</v>
      </c>
      <c r="B4" s="226">
        <v>2015</v>
      </c>
      <c r="C4" s="227">
        <v>2016</v>
      </c>
      <c r="D4" s="227">
        <v>2017</v>
      </c>
      <c r="E4" s="227">
        <v>2018</v>
      </c>
      <c r="F4" s="227">
        <v>2019</v>
      </c>
      <c r="G4" s="227">
        <v>2020</v>
      </c>
      <c r="H4" s="227">
        <v>2021</v>
      </c>
      <c r="I4" s="227">
        <v>2022</v>
      </c>
      <c r="J4" s="227">
        <v>2023</v>
      </c>
      <c r="K4" s="227">
        <v>2024</v>
      </c>
      <c r="L4" s="227">
        <v>2025</v>
      </c>
    </row>
    <row r="5" spans="1:12" ht="12.75" customHeight="1" x14ac:dyDescent="0.2">
      <c r="A5" s="600" t="s">
        <v>250</v>
      </c>
      <c r="B5" s="180"/>
      <c r="C5" s="180"/>
      <c r="D5" s="146"/>
      <c r="E5" s="146"/>
      <c r="F5" s="146"/>
      <c r="G5" s="146"/>
      <c r="H5" s="146"/>
      <c r="I5" s="146"/>
      <c r="J5" s="146"/>
      <c r="K5" s="146"/>
      <c r="L5" s="146"/>
    </row>
    <row r="6" spans="1:12" ht="12.75" customHeight="1" x14ac:dyDescent="0.2">
      <c r="A6" s="585" t="s">
        <v>90</v>
      </c>
      <c r="B6" s="178"/>
      <c r="C6" s="178"/>
      <c r="D6" s="181"/>
      <c r="E6" s="181"/>
      <c r="F6" s="181"/>
      <c r="G6" s="181"/>
      <c r="H6" s="181"/>
      <c r="I6" s="181"/>
      <c r="J6" s="181"/>
      <c r="K6" s="181"/>
      <c r="L6" s="181"/>
    </row>
    <row r="7" spans="1:12" ht="12.75" customHeight="1" x14ac:dyDescent="0.2">
      <c r="A7" s="586" t="s">
        <v>247</v>
      </c>
      <c r="B7" s="446">
        <v>5021</v>
      </c>
      <c r="C7" s="447">
        <v>4320</v>
      </c>
      <c r="D7" s="447">
        <v>4972</v>
      </c>
      <c r="E7" s="447">
        <v>4268</v>
      </c>
      <c r="F7" s="447">
        <v>3002</v>
      </c>
      <c r="G7" s="448">
        <v>1744</v>
      </c>
      <c r="H7" s="448">
        <v>1386</v>
      </c>
      <c r="I7" s="448">
        <v>759</v>
      </c>
      <c r="J7" s="448">
        <v>578</v>
      </c>
      <c r="K7" s="448">
        <v>413</v>
      </c>
      <c r="L7" s="663">
        <v>360996000</v>
      </c>
    </row>
    <row r="8" spans="1:12" ht="24" customHeight="1" x14ac:dyDescent="0.2">
      <c r="A8" s="587" t="s">
        <v>310</v>
      </c>
      <c r="B8" s="290">
        <v>14781</v>
      </c>
      <c r="C8" s="291">
        <v>22116</v>
      </c>
      <c r="D8" s="291">
        <v>26639</v>
      </c>
      <c r="E8" s="291">
        <v>27626</v>
      </c>
      <c r="F8" s="291">
        <v>26859</v>
      </c>
      <c r="G8" s="373">
        <v>25052</v>
      </c>
      <c r="H8" s="373">
        <v>28335</v>
      </c>
      <c r="I8" s="373">
        <v>28777</v>
      </c>
      <c r="J8" s="373">
        <v>15567</v>
      </c>
      <c r="K8" s="373">
        <v>15782</v>
      </c>
      <c r="L8" s="675">
        <v>13498492000</v>
      </c>
    </row>
    <row r="9" spans="1:12" ht="12.75" customHeight="1" x14ac:dyDescent="0.2">
      <c r="A9" s="586" t="s">
        <v>185</v>
      </c>
      <c r="B9" s="446">
        <v>105232</v>
      </c>
      <c r="C9" s="447">
        <v>93684</v>
      </c>
      <c r="D9" s="447">
        <v>99208</v>
      </c>
      <c r="E9" s="447">
        <v>98546</v>
      </c>
      <c r="F9" s="447">
        <v>101914</v>
      </c>
      <c r="G9" s="448">
        <v>90798</v>
      </c>
      <c r="H9" s="448">
        <v>108460</v>
      </c>
      <c r="I9" s="448">
        <v>107067</v>
      </c>
      <c r="J9" s="448">
        <v>107713</v>
      </c>
      <c r="K9" s="448">
        <v>107356</v>
      </c>
      <c r="L9" s="663">
        <v>107514557000</v>
      </c>
    </row>
    <row r="10" spans="1:12" ht="12.6" customHeight="1" x14ac:dyDescent="0.2">
      <c r="A10" s="588" t="s">
        <v>231</v>
      </c>
      <c r="B10" s="290">
        <v>22899</v>
      </c>
      <c r="C10" s="291">
        <v>13274</v>
      </c>
      <c r="D10" s="291">
        <v>10974</v>
      </c>
      <c r="E10" s="291">
        <v>7685</v>
      </c>
      <c r="F10" s="291">
        <v>8446</v>
      </c>
      <c r="G10" s="373">
        <v>7278</v>
      </c>
      <c r="H10" s="373">
        <v>4293</v>
      </c>
      <c r="I10" s="373">
        <v>3569</v>
      </c>
      <c r="J10" s="373">
        <v>11569</v>
      </c>
      <c r="K10" s="373">
        <v>2340</v>
      </c>
      <c r="L10" s="675">
        <v>20001058000</v>
      </c>
    </row>
    <row r="11" spans="1:12" ht="12.75" customHeight="1" x14ac:dyDescent="0.2">
      <c r="A11" s="586" t="s">
        <v>51</v>
      </c>
      <c r="B11" s="397" t="s">
        <v>65</v>
      </c>
      <c r="C11" s="397" t="s">
        <v>65</v>
      </c>
      <c r="D11" s="397">
        <v>7000</v>
      </c>
      <c r="E11" s="397">
        <v>17000</v>
      </c>
      <c r="F11" s="397">
        <v>28000</v>
      </c>
      <c r="G11" s="398" t="s">
        <v>65</v>
      </c>
      <c r="H11" s="398" t="s">
        <v>65</v>
      </c>
      <c r="I11" s="398" t="s">
        <v>65</v>
      </c>
      <c r="J11" s="398" t="s">
        <v>65</v>
      </c>
      <c r="K11" s="398" t="s">
        <v>65</v>
      </c>
      <c r="L11" s="666" t="s">
        <v>65</v>
      </c>
    </row>
    <row r="12" spans="1:12" ht="12.75" customHeight="1" x14ac:dyDescent="0.2">
      <c r="A12" s="587" t="s">
        <v>145</v>
      </c>
      <c r="B12" s="292">
        <v>10016</v>
      </c>
      <c r="C12" s="292">
        <v>16</v>
      </c>
      <c r="D12" s="292">
        <v>16</v>
      </c>
      <c r="E12" s="292">
        <v>16</v>
      </c>
      <c r="F12" s="292">
        <v>19</v>
      </c>
      <c r="G12" s="374" t="s">
        <v>65</v>
      </c>
      <c r="H12" s="374" t="s">
        <v>65</v>
      </c>
      <c r="I12" s="374" t="s">
        <v>65</v>
      </c>
      <c r="J12" s="374">
        <v>30</v>
      </c>
      <c r="K12" s="374" t="s">
        <v>65</v>
      </c>
      <c r="L12" s="676">
        <v>10182500000</v>
      </c>
    </row>
    <row r="13" spans="1:12" ht="12.75" customHeight="1" x14ac:dyDescent="0.2">
      <c r="A13" s="586" t="s">
        <v>186</v>
      </c>
      <c r="B13" s="446">
        <v>3227</v>
      </c>
      <c r="C13" s="447">
        <v>3413</v>
      </c>
      <c r="D13" s="447">
        <v>3317</v>
      </c>
      <c r="E13" s="447">
        <v>3607</v>
      </c>
      <c r="F13" s="447">
        <v>4694</v>
      </c>
      <c r="G13" s="448">
        <v>4625</v>
      </c>
      <c r="H13" s="448">
        <v>5000</v>
      </c>
      <c r="I13" s="448">
        <v>5156</v>
      </c>
      <c r="J13" s="448">
        <v>5433</v>
      </c>
      <c r="K13" s="448">
        <v>5422</v>
      </c>
      <c r="L13" s="663">
        <v>5759023000</v>
      </c>
    </row>
    <row r="14" spans="1:12" ht="12.75" customHeight="1" x14ac:dyDescent="0.2">
      <c r="A14" s="588" t="s">
        <v>52</v>
      </c>
      <c r="B14" s="324">
        <v>38242</v>
      </c>
      <c r="C14" s="325">
        <v>39115</v>
      </c>
      <c r="D14" s="325">
        <v>40942</v>
      </c>
      <c r="E14" s="325">
        <v>41400</v>
      </c>
      <c r="F14" s="325">
        <v>41097</v>
      </c>
      <c r="G14" s="375">
        <v>43910</v>
      </c>
      <c r="H14" s="375">
        <v>43500</v>
      </c>
      <c r="I14" s="375">
        <v>41177</v>
      </c>
      <c r="J14" s="375">
        <v>43107</v>
      </c>
      <c r="K14" s="375">
        <v>44254</v>
      </c>
      <c r="L14" s="677">
        <v>43306193000</v>
      </c>
    </row>
    <row r="15" spans="1:12" ht="12.75" customHeight="1" x14ac:dyDescent="0.2">
      <c r="A15" s="586" t="s">
        <v>187</v>
      </c>
      <c r="B15" s="446">
        <v>5686</v>
      </c>
      <c r="C15" s="447">
        <v>12361</v>
      </c>
      <c r="D15" s="447">
        <v>11109</v>
      </c>
      <c r="E15" s="447">
        <v>10968</v>
      </c>
      <c r="F15" s="447">
        <v>11855</v>
      </c>
      <c r="G15" s="448">
        <v>10658</v>
      </c>
      <c r="H15" s="448">
        <v>23678</v>
      </c>
      <c r="I15" s="448">
        <v>11817</v>
      </c>
      <c r="J15" s="448">
        <v>25086</v>
      </c>
      <c r="K15" s="448">
        <v>16870</v>
      </c>
      <c r="L15" s="663">
        <v>17942849000</v>
      </c>
    </row>
    <row r="16" spans="1:12" s="540" customFormat="1" ht="12.75" customHeight="1" x14ac:dyDescent="0.2">
      <c r="A16" s="656" t="s">
        <v>188</v>
      </c>
      <c r="B16" s="557">
        <v>16745</v>
      </c>
      <c r="C16" s="558">
        <v>16740</v>
      </c>
      <c r="D16" s="558">
        <v>16886</v>
      </c>
      <c r="E16" s="558">
        <v>17918</v>
      </c>
      <c r="F16" s="558">
        <v>18162</v>
      </c>
      <c r="G16" s="559">
        <v>17620</v>
      </c>
      <c r="H16" s="559">
        <v>19709</v>
      </c>
      <c r="I16" s="559">
        <v>19198</v>
      </c>
      <c r="J16" s="559">
        <v>19628</v>
      </c>
      <c r="K16" s="559">
        <v>22219</v>
      </c>
      <c r="L16" s="665">
        <v>21914145000</v>
      </c>
    </row>
    <row r="17" spans="1:12" ht="25.5" customHeight="1" x14ac:dyDescent="0.2">
      <c r="A17" s="589" t="s">
        <v>311</v>
      </c>
      <c r="B17" s="681">
        <v>259</v>
      </c>
      <c r="C17" s="682">
        <v>308</v>
      </c>
      <c r="D17" s="682">
        <v>343</v>
      </c>
      <c r="E17" s="682">
        <v>272</v>
      </c>
      <c r="F17" s="682">
        <v>275</v>
      </c>
      <c r="G17" s="683">
        <v>245</v>
      </c>
      <c r="H17" s="683">
        <v>290</v>
      </c>
      <c r="I17" s="683">
        <v>354</v>
      </c>
      <c r="J17" s="683">
        <v>474</v>
      </c>
      <c r="K17" s="683">
        <v>488</v>
      </c>
      <c r="L17" s="684">
        <v>511244000</v>
      </c>
    </row>
    <row r="18" spans="1:12" s="540" customFormat="1" ht="25.5" customHeight="1" x14ac:dyDescent="0.2">
      <c r="A18" s="656" t="s">
        <v>189</v>
      </c>
      <c r="B18" s="557">
        <v>1209</v>
      </c>
      <c r="C18" s="558">
        <v>1222</v>
      </c>
      <c r="D18" s="558">
        <v>1191</v>
      </c>
      <c r="E18" s="558">
        <v>1311</v>
      </c>
      <c r="F18" s="558">
        <v>1382</v>
      </c>
      <c r="G18" s="559">
        <v>1403</v>
      </c>
      <c r="H18" s="559">
        <v>1482</v>
      </c>
      <c r="I18" s="559">
        <v>3105</v>
      </c>
      <c r="J18" s="559">
        <v>2445</v>
      </c>
      <c r="K18" s="559">
        <v>2209</v>
      </c>
      <c r="L18" s="665">
        <v>1500080000</v>
      </c>
    </row>
    <row r="19" spans="1:12" ht="12.75" customHeight="1" x14ac:dyDescent="0.2">
      <c r="A19" s="586" t="s">
        <v>190</v>
      </c>
      <c r="B19" s="405" t="s">
        <v>65</v>
      </c>
      <c r="C19" s="397">
        <v>133</v>
      </c>
      <c r="D19" s="397">
        <v>138</v>
      </c>
      <c r="E19" s="397">
        <v>133</v>
      </c>
      <c r="F19" s="397">
        <v>166</v>
      </c>
      <c r="G19" s="398">
        <v>157</v>
      </c>
      <c r="H19" s="398">
        <v>138</v>
      </c>
      <c r="I19" s="398">
        <v>115</v>
      </c>
      <c r="J19" s="398">
        <v>112</v>
      </c>
      <c r="K19" s="398">
        <v>108</v>
      </c>
      <c r="L19" s="666">
        <v>139947000</v>
      </c>
    </row>
    <row r="20" spans="1:12" ht="12.75" customHeight="1" x14ac:dyDescent="0.2">
      <c r="A20" s="588" t="s">
        <v>53</v>
      </c>
      <c r="B20" s="282">
        <v>40534</v>
      </c>
      <c r="C20" s="283">
        <v>41623</v>
      </c>
      <c r="D20" s="283">
        <v>38798</v>
      </c>
      <c r="E20" s="283">
        <v>43069</v>
      </c>
      <c r="F20" s="283">
        <v>42180</v>
      </c>
      <c r="G20" s="368">
        <v>40227</v>
      </c>
      <c r="H20" s="368">
        <v>46068</v>
      </c>
      <c r="I20" s="368">
        <v>53514</v>
      </c>
      <c r="J20" s="368">
        <v>57436</v>
      </c>
      <c r="K20" s="368">
        <v>69557</v>
      </c>
      <c r="L20" s="672">
        <v>68013433000</v>
      </c>
    </row>
    <row r="21" spans="1:12" ht="12.75" customHeight="1" x14ac:dyDescent="0.2">
      <c r="A21" s="586" t="s">
        <v>7</v>
      </c>
      <c r="B21" s="446">
        <v>47845</v>
      </c>
      <c r="C21" s="447">
        <v>41750</v>
      </c>
      <c r="D21" s="447">
        <v>37511</v>
      </c>
      <c r="E21" s="447">
        <v>37356</v>
      </c>
      <c r="F21" s="448">
        <v>46155</v>
      </c>
      <c r="G21" s="448">
        <v>38555</v>
      </c>
      <c r="H21" s="448">
        <v>47350</v>
      </c>
      <c r="I21" s="448">
        <v>53364</v>
      </c>
      <c r="J21" s="448">
        <v>55414</v>
      </c>
      <c r="K21" s="448">
        <v>52977</v>
      </c>
      <c r="L21" s="663">
        <v>77940359000</v>
      </c>
    </row>
    <row r="22" spans="1:12" ht="12.75" customHeight="1" x14ac:dyDescent="0.2">
      <c r="A22" s="590" t="s">
        <v>91</v>
      </c>
      <c r="B22" s="285">
        <v>314944</v>
      </c>
      <c r="C22" s="286">
        <v>290081</v>
      </c>
      <c r="D22" s="286">
        <v>299050</v>
      </c>
      <c r="E22" s="286">
        <v>311180</v>
      </c>
      <c r="F22" s="286">
        <v>334212</v>
      </c>
      <c r="G22" s="369">
        <v>282278</v>
      </c>
      <c r="H22" s="369">
        <v>329694</v>
      </c>
      <c r="I22" s="369">
        <v>327978</v>
      </c>
      <c r="J22" s="369">
        <v>344597</v>
      </c>
      <c r="K22" s="369">
        <v>340002</v>
      </c>
      <c r="L22" s="673">
        <v>388584876000</v>
      </c>
    </row>
    <row r="23" spans="1:12" ht="12.75" customHeight="1" x14ac:dyDescent="0.2">
      <c r="A23" s="591" t="s">
        <v>244</v>
      </c>
      <c r="B23" s="287"/>
      <c r="C23" s="288"/>
      <c r="D23" s="289"/>
      <c r="E23" s="289"/>
      <c r="F23" s="294"/>
      <c r="G23" s="294"/>
      <c r="H23" s="376"/>
      <c r="I23" s="376"/>
      <c r="J23" s="376"/>
      <c r="K23" s="376"/>
      <c r="L23" s="679"/>
    </row>
    <row r="24" spans="1:12" ht="12.75" customHeight="1" x14ac:dyDescent="0.2">
      <c r="A24" s="586" t="s">
        <v>191</v>
      </c>
      <c r="B24" s="446">
        <v>69</v>
      </c>
      <c r="C24" s="447">
        <v>10052</v>
      </c>
      <c r="D24" s="447">
        <v>10036</v>
      </c>
      <c r="E24" s="447">
        <v>10019</v>
      </c>
      <c r="F24" s="447">
        <v>40000</v>
      </c>
      <c r="G24" s="450">
        <v>40000</v>
      </c>
      <c r="H24" s="450">
        <v>40000</v>
      </c>
      <c r="I24" s="450">
        <v>40030</v>
      </c>
      <c r="J24" s="450">
        <v>40000</v>
      </c>
      <c r="K24" s="450">
        <v>40000</v>
      </c>
      <c r="L24" s="663">
        <v>50000000000</v>
      </c>
    </row>
    <row r="25" spans="1:12" ht="12.75" customHeight="1" x14ac:dyDescent="0.2">
      <c r="A25" s="588" t="s">
        <v>192</v>
      </c>
      <c r="B25" s="282">
        <v>9569</v>
      </c>
      <c r="C25" s="283">
        <v>9991</v>
      </c>
      <c r="D25" s="283">
        <v>7966</v>
      </c>
      <c r="E25" s="283">
        <v>8603</v>
      </c>
      <c r="F25" s="283">
        <v>22368</v>
      </c>
      <c r="G25" s="371">
        <v>71207</v>
      </c>
      <c r="H25" s="371">
        <v>58093</v>
      </c>
      <c r="I25" s="371">
        <v>56187</v>
      </c>
      <c r="J25" s="371">
        <v>46270</v>
      </c>
      <c r="K25" s="371">
        <v>46042</v>
      </c>
      <c r="L25" s="672">
        <v>41179742000</v>
      </c>
    </row>
    <row r="26" spans="1:12" ht="12.75" customHeight="1" x14ac:dyDescent="0.2">
      <c r="A26" s="586" t="s">
        <v>186</v>
      </c>
      <c r="B26" s="446">
        <v>6555</v>
      </c>
      <c r="C26" s="447">
        <v>6985</v>
      </c>
      <c r="D26" s="447">
        <v>7016</v>
      </c>
      <c r="E26" s="447">
        <v>6916</v>
      </c>
      <c r="F26" s="447">
        <v>14137</v>
      </c>
      <c r="G26" s="450">
        <v>15057</v>
      </c>
      <c r="H26" s="450">
        <v>15170</v>
      </c>
      <c r="I26" s="450">
        <v>15515</v>
      </c>
      <c r="J26" s="450">
        <v>17421</v>
      </c>
      <c r="K26" s="450">
        <v>17025</v>
      </c>
      <c r="L26" s="663">
        <v>17662865000</v>
      </c>
    </row>
    <row r="27" spans="1:12" ht="12.75" customHeight="1" x14ac:dyDescent="0.2">
      <c r="A27" s="588" t="s">
        <v>153</v>
      </c>
      <c r="B27" s="282">
        <v>3782</v>
      </c>
      <c r="C27" s="283">
        <v>3364</v>
      </c>
      <c r="D27" s="283">
        <v>4750</v>
      </c>
      <c r="E27" s="283">
        <v>3860</v>
      </c>
      <c r="F27" s="283">
        <v>7777</v>
      </c>
      <c r="G27" s="371">
        <v>10362</v>
      </c>
      <c r="H27" s="371">
        <v>4624</v>
      </c>
      <c r="I27" s="371">
        <v>4046</v>
      </c>
      <c r="J27" s="371">
        <v>4757</v>
      </c>
      <c r="K27" s="371">
        <v>1524</v>
      </c>
      <c r="L27" s="672">
        <v>1346214000</v>
      </c>
    </row>
    <row r="28" spans="1:12" ht="12.75" customHeight="1" x14ac:dyDescent="0.2">
      <c r="A28" s="586" t="s">
        <v>193</v>
      </c>
      <c r="B28" s="405">
        <v>51455</v>
      </c>
      <c r="C28" s="447">
        <v>47069</v>
      </c>
      <c r="D28" s="447">
        <v>46501</v>
      </c>
      <c r="E28" s="447">
        <v>44585</v>
      </c>
      <c r="F28" s="447">
        <v>47170</v>
      </c>
      <c r="G28" s="450">
        <v>30402</v>
      </c>
      <c r="H28" s="450">
        <v>41840</v>
      </c>
      <c r="I28" s="450">
        <v>42731</v>
      </c>
      <c r="J28" s="450">
        <v>41344</v>
      </c>
      <c r="K28" s="450">
        <v>42824</v>
      </c>
      <c r="L28" s="663">
        <v>39631659000</v>
      </c>
    </row>
    <row r="29" spans="1:12" ht="12.75" customHeight="1" x14ac:dyDescent="0.2">
      <c r="A29" s="656" t="s">
        <v>190</v>
      </c>
      <c r="B29" s="344" t="s">
        <v>65</v>
      </c>
      <c r="C29" s="343">
        <v>135</v>
      </c>
      <c r="D29" s="343">
        <v>282</v>
      </c>
      <c r="E29" s="343">
        <v>395</v>
      </c>
      <c r="F29" s="343">
        <v>479</v>
      </c>
      <c r="G29" s="657">
        <v>648</v>
      </c>
      <c r="H29" s="657">
        <v>773</v>
      </c>
      <c r="I29" s="657">
        <v>900</v>
      </c>
      <c r="J29" s="657">
        <v>1083</v>
      </c>
      <c r="K29" s="657">
        <v>1154</v>
      </c>
      <c r="L29" s="669">
        <v>1301833000</v>
      </c>
    </row>
    <row r="30" spans="1:12" ht="12.75" customHeight="1" x14ac:dyDescent="0.2">
      <c r="A30" s="586" t="s">
        <v>7</v>
      </c>
      <c r="B30" s="446">
        <v>5509</v>
      </c>
      <c r="C30" s="447">
        <v>5415</v>
      </c>
      <c r="D30" s="447">
        <v>5774</v>
      </c>
      <c r="E30" s="447">
        <v>5398</v>
      </c>
      <c r="F30" s="447">
        <v>5416</v>
      </c>
      <c r="G30" s="450">
        <v>5793</v>
      </c>
      <c r="H30" s="450">
        <v>5971</v>
      </c>
      <c r="I30" s="450">
        <v>8216</v>
      </c>
      <c r="J30" s="450">
        <v>6843</v>
      </c>
      <c r="K30" s="450">
        <v>6845</v>
      </c>
      <c r="L30" s="663">
        <v>7100199000</v>
      </c>
    </row>
    <row r="31" spans="1:12" ht="12.75" customHeight="1" x14ac:dyDescent="0.2">
      <c r="A31" s="590" t="s">
        <v>232</v>
      </c>
      <c r="B31" s="285">
        <v>76942</v>
      </c>
      <c r="C31" s="286">
        <v>83009</v>
      </c>
      <c r="D31" s="286">
        <v>82328</v>
      </c>
      <c r="E31" s="286">
        <v>79779</v>
      </c>
      <c r="F31" s="286">
        <v>137349</v>
      </c>
      <c r="G31" s="372">
        <v>173472</v>
      </c>
      <c r="H31" s="372">
        <v>166473</v>
      </c>
      <c r="I31" s="372">
        <v>167627</v>
      </c>
      <c r="J31" s="372">
        <v>157720</v>
      </c>
      <c r="K31" s="372">
        <v>155417</v>
      </c>
      <c r="L31" s="673">
        <v>158222512000</v>
      </c>
    </row>
    <row r="32" spans="1:12" ht="12.75" customHeight="1" x14ac:dyDescent="0.2">
      <c r="A32" s="572" t="s">
        <v>92</v>
      </c>
      <c r="B32" s="285">
        <v>391887</v>
      </c>
      <c r="C32" s="286">
        <v>373090</v>
      </c>
      <c r="D32" s="286">
        <v>381379</v>
      </c>
      <c r="E32" s="286">
        <v>390960</v>
      </c>
      <c r="F32" s="286">
        <v>471562</v>
      </c>
      <c r="G32" s="372">
        <v>455751</v>
      </c>
      <c r="H32" s="372">
        <v>496168</v>
      </c>
      <c r="I32" s="372">
        <v>495606</v>
      </c>
      <c r="J32" s="372">
        <v>502318</v>
      </c>
      <c r="K32" s="372">
        <v>495420</v>
      </c>
      <c r="L32" s="673">
        <v>546807388000</v>
      </c>
    </row>
    <row r="33" spans="1:12" ht="12.75" customHeight="1" x14ac:dyDescent="0.2">
      <c r="A33" s="599" t="s">
        <v>225</v>
      </c>
      <c r="B33" s="281"/>
      <c r="C33" s="282"/>
      <c r="D33" s="283"/>
      <c r="E33" s="283"/>
      <c r="F33" s="295"/>
      <c r="G33" s="295"/>
      <c r="H33" s="368"/>
      <c r="I33" s="368"/>
      <c r="J33" s="368"/>
      <c r="K33" s="368"/>
      <c r="L33" s="672"/>
    </row>
    <row r="34" spans="1:12" ht="12.75" customHeight="1" x14ac:dyDescent="0.2">
      <c r="A34" s="585" t="s">
        <v>122</v>
      </c>
      <c r="B34" s="281"/>
      <c r="C34" s="282"/>
      <c r="D34" s="283"/>
      <c r="E34" s="283"/>
      <c r="F34" s="295"/>
      <c r="G34" s="295"/>
      <c r="H34" s="368"/>
      <c r="I34" s="368"/>
      <c r="J34" s="368"/>
      <c r="K34" s="368"/>
      <c r="L34" s="672"/>
    </row>
    <row r="35" spans="1:12" ht="13.2" x14ac:dyDescent="0.2">
      <c r="A35" s="586" t="s">
        <v>194</v>
      </c>
      <c r="B35" s="446">
        <v>100002</v>
      </c>
      <c r="C35" s="447">
        <v>100002</v>
      </c>
      <c r="D35" s="447">
        <v>100002</v>
      </c>
      <c r="E35" s="447">
        <v>100002</v>
      </c>
      <c r="F35" s="447">
        <v>100002</v>
      </c>
      <c r="G35" s="450">
        <v>100002</v>
      </c>
      <c r="H35" s="450">
        <v>100002</v>
      </c>
      <c r="I35" s="450">
        <v>100002</v>
      </c>
      <c r="J35" s="450">
        <v>100002</v>
      </c>
      <c r="K35" s="450">
        <v>100002</v>
      </c>
      <c r="L35" s="663">
        <v>100002376000</v>
      </c>
    </row>
    <row r="36" spans="1:12" ht="13.2" x14ac:dyDescent="0.2">
      <c r="A36" s="587" t="s">
        <v>9</v>
      </c>
      <c r="B36" s="278">
        <v>109183</v>
      </c>
      <c r="C36" s="279">
        <v>109192</v>
      </c>
      <c r="D36" s="279">
        <v>109031</v>
      </c>
      <c r="E36" s="279">
        <v>109221</v>
      </c>
      <c r="F36" s="279">
        <v>109273</v>
      </c>
      <c r="G36" s="370">
        <v>109021</v>
      </c>
      <c r="H36" s="370">
        <v>109042</v>
      </c>
      <c r="I36" s="370">
        <v>108583</v>
      </c>
      <c r="J36" s="370">
        <v>108621</v>
      </c>
      <c r="K36" s="370">
        <v>105068</v>
      </c>
      <c r="L36" s="664">
        <v>105257978000</v>
      </c>
    </row>
    <row r="37" spans="1:12" ht="13.2" x14ac:dyDescent="0.2">
      <c r="A37" s="586" t="s">
        <v>10</v>
      </c>
      <c r="B37" s="446">
        <v>295659</v>
      </c>
      <c r="C37" s="447">
        <v>341009</v>
      </c>
      <c r="D37" s="447">
        <v>374101</v>
      </c>
      <c r="E37" s="447">
        <v>408008</v>
      </c>
      <c r="F37" s="447">
        <v>433266</v>
      </c>
      <c r="G37" s="450">
        <v>441087</v>
      </c>
      <c r="H37" s="450">
        <v>447958</v>
      </c>
      <c r="I37" s="450">
        <v>468094</v>
      </c>
      <c r="J37" s="450">
        <v>501945</v>
      </c>
      <c r="K37" s="450">
        <v>544799</v>
      </c>
      <c r="L37" s="663">
        <v>558200951000</v>
      </c>
    </row>
    <row r="38" spans="1:12" ht="13.2" x14ac:dyDescent="0.2">
      <c r="A38" s="587" t="s">
        <v>195</v>
      </c>
      <c r="B38" s="296">
        <v>-25970</v>
      </c>
      <c r="C38" s="297">
        <v>-40969</v>
      </c>
      <c r="D38" s="297">
        <v>-42461</v>
      </c>
      <c r="E38" s="297">
        <v>-44337</v>
      </c>
      <c r="F38" s="297">
        <v>-44139</v>
      </c>
      <c r="G38" s="377">
        <v>-43414</v>
      </c>
      <c r="H38" s="377">
        <v>-44592</v>
      </c>
      <c r="I38" s="377">
        <v>-46637</v>
      </c>
      <c r="J38" s="377">
        <v>-48679</v>
      </c>
      <c r="K38" s="377">
        <v>-50082</v>
      </c>
      <c r="L38" s="377">
        <v>-50082</v>
      </c>
    </row>
    <row r="39" spans="1:12" ht="13.2" x14ac:dyDescent="0.2">
      <c r="A39" s="592" t="s">
        <v>11</v>
      </c>
      <c r="B39" s="455">
        <v>478874</v>
      </c>
      <c r="C39" s="456">
        <v>509234</v>
      </c>
      <c r="D39" s="456">
        <v>540673</v>
      </c>
      <c r="E39" s="456">
        <v>572894</v>
      </c>
      <c r="F39" s="456">
        <v>598403</v>
      </c>
      <c r="G39" s="457">
        <v>606696</v>
      </c>
      <c r="H39" s="457">
        <v>612409</v>
      </c>
      <c r="I39" s="457">
        <v>630041</v>
      </c>
      <c r="J39" s="457">
        <v>661889</v>
      </c>
      <c r="K39" s="457">
        <v>699787</v>
      </c>
      <c r="L39" s="680">
        <v>704779645000</v>
      </c>
    </row>
    <row r="40" spans="1:12" ht="13.2" x14ac:dyDescent="0.2">
      <c r="A40" s="626" t="s">
        <v>341</v>
      </c>
      <c r="B40" s="287"/>
      <c r="C40" s="288"/>
      <c r="D40" s="289"/>
      <c r="E40" s="289"/>
      <c r="F40" s="289"/>
      <c r="G40" s="289"/>
      <c r="H40" s="376"/>
      <c r="I40" s="376"/>
      <c r="J40" s="376"/>
      <c r="K40" s="376"/>
      <c r="L40" s="679"/>
    </row>
    <row r="41" spans="1:12" ht="24" customHeight="1" x14ac:dyDescent="0.2">
      <c r="A41" s="586" t="s">
        <v>206</v>
      </c>
      <c r="B41" s="446">
        <v>40054</v>
      </c>
      <c r="C41" s="447">
        <v>39463</v>
      </c>
      <c r="D41" s="447">
        <v>46346</v>
      </c>
      <c r="E41" s="447">
        <v>36828</v>
      </c>
      <c r="F41" s="447">
        <v>27463</v>
      </c>
      <c r="G41" s="448">
        <v>50781</v>
      </c>
      <c r="H41" s="448">
        <v>33726</v>
      </c>
      <c r="I41" s="448">
        <v>37836</v>
      </c>
      <c r="J41" s="448">
        <v>51197</v>
      </c>
      <c r="K41" s="448">
        <v>36889</v>
      </c>
      <c r="L41" s="663">
        <v>33214503000</v>
      </c>
    </row>
    <row r="42" spans="1:12" ht="12.75" customHeight="1" x14ac:dyDescent="0.2">
      <c r="A42" s="588" t="s">
        <v>233</v>
      </c>
      <c r="B42" s="282">
        <v>-116</v>
      </c>
      <c r="C42" s="283">
        <v>-52</v>
      </c>
      <c r="D42" s="283">
        <v>-49</v>
      </c>
      <c r="E42" s="283">
        <v>-32</v>
      </c>
      <c r="F42" s="283">
        <v>-16</v>
      </c>
      <c r="G42" s="368">
        <v>-33</v>
      </c>
      <c r="H42" s="368">
        <v>-18</v>
      </c>
      <c r="I42" s="368">
        <v>-24</v>
      </c>
      <c r="J42" s="368">
        <v>-15</v>
      </c>
      <c r="K42" s="253" t="s">
        <v>65</v>
      </c>
      <c r="L42" s="678" t="s">
        <v>65</v>
      </c>
    </row>
    <row r="43" spans="1:12" ht="12.75" customHeight="1" x14ac:dyDescent="0.2">
      <c r="A43" s="586" t="s">
        <v>234</v>
      </c>
      <c r="B43" s="446">
        <v>321</v>
      </c>
      <c r="C43" s="447">
        <v>321</v>
      </c>
      <c r="D43" s="447">
        <v>321</v>
      </c>
      <c r="E43" s="447">
        <v>321</v>
      </c>
      <c r="F43" s="447">
        <v>321</v>
      </c>
      <c r="G43" s="448">
        <v>323</v>
      </c>
      <c r="H43" s="448">
        <v>322</v>
      </c>
      <c r="I43" s="448">
        <v>321</v>
      </c>
      <c r="J43" s="448">
        <v>320</v>
      </c>
      <c r="K43" s="448">
        <v>319</v>
      </c>
      <c r="L43" s="663">
        <v>310769000</v>
      </c>
    </row>
    <row r="44" spans="1:12" ht="12.75" customHeight="1" x14ac:dyDescent="0.2">
      <c r="A44" s="588" t="s">
        <v>235</v>
      </c>
      <c r="B44" s="282">
        <v>5817</v>
      </c>
      <c r="C44" s="283">
        <v>941</v>
      </c>
      <c r="D44" s="283">
        <v>3116</v>
      </c>
      <c r="E44" s="283">
        <v>2123</v>
      </c>
      <c r="F44" s="283">
        <v>-8499</v>
      </c>
      <c r="G44" s="368">
        <v>6647</v>
      </c>
      <c r="H44" s="368">
        <v>25507</v>
      </c>
      <c r="I44" s="368">
        <v>39253</v>
      </c>
      <c r="J44" s="368">
        <v>67826</v>
      </c>
      <c r="K44" s="368">
        <v>62160</v>
      </c>
      <c r="L44" s="672">
        <v>92031004000</v>
      </c>
    </row>
    <row r="45" spans="1:12" ht="12.75" customHeight="1" x14ac:dyDescent="0.2">
      <c r="A45" s="586" t="s">
        <v>236</v>
      </c>
      <c r="B45" s="405">
        <v>-1894</v>
      </c>
      <c r="C45" s="447">
        <v>-565</v>
      </c>
      <c r="D45" s="447">
        <v>-2643</v>
      </c>
      <c r="E45" s="446">
        <v>-5011</v>
      </c>
      <c r="F45" s="446">
        <v>-8419</v>
      </c>
      <c r="G45" s="448">
        <v>2650</v>
      </c>
      <c r="H45" s="448">
        <v>2687</v>
      </c>
      <c r="I45" s="448">
        <v>-2402</v>
      </c>
      <c r="J45" s="448">
        <v>11111</v>
      </c>
      <c r="K45" s="448">
        <v>8190</v>
      </c>
      <c r="L45" s="663">
        <v>20853830000</v>
      </c>
    </row>
    <row r="46" spans="1:12" ht="22.8" x14ac:dyDescent="0.2">
      <c r="A46" s="627" t="s">
        <v>340</v>
      </c>
      <c r="B46" s="455">
        <v>44182</v>
      </c>
      <c r="C46" s="456">
        <v>40109</v>
      </c>
      <c r="D46" s="456">
        <v>47092</v>
      </c>
      <c r="E46" s="456">
        <v>34229</v>
      </c>
      <c r="F46" s="456">
        <v>10850</v>
      </c>
      <c r="G46" s="457">
        <v>60370</v>
      </c>
      <c r="H46" s="457">
        <v>62226</v>
      </c>
      <c r="I46" s="457">
        <v>74984</v>
      </c>
      <c r="J46" s="457">
        <v>130440</v>
      </c>
      <c r="K46" s="457">
        <v>107560</v>
      </c>
      <c r="L46" s="680">
        <v>146410524000</v>
      </c>
    </row>
    <row r="47" spans="1:12" ht="12.75" customHeight="1" x14ac:dyDescent="0.2">
      <c r="A47" s="616" t="s">
        <v>49</v>
      </c>
      <c r="B47" s="282">
        <v>512</v>
      </c>
      <c r="C47" s="283">
        <v>418</v>
      </c>
      <c r="D47" s="283">
        <v>271</v>
      </c>
      <c r="E47" s="283">
        <v>156</v>
      </c>
      <c r="F47" s="283">
        <v>64</v>
      </c>
      <c r="G47" s="617" t="s">
        <v>65</v>
      </c>
      <c r="H47" s="617" t="s">
        <v>65</v>
      </c>
      <c r="I47" s="617" t="s">
        <v>65</v>
      </c>
      <c r="J47" s="617" t="s">
        <v>65</v>
      </c>
      <c r="K47" s="617"/>
      <c r="L47" s="678"/>
    </row>
    <row r="48" spans="1:12" ht="12.75" customHeight="1" x14ac:dyDescent="0.2">
      <c r="A48" s="618" t="s">
        <v>136</v>
      </c>
      <c r="B48" s="446">
        <v>20586</v>
      </c>
      <c r="C48" s="447">
        <v>20787</v>
      </c>
      <c r="D48" s="447">
        <v>24720</v>
      </c>
      <c r="E48" s="447">
        <v>25465</v>
      </c>
      <c r="F48" s="447">
        <v>24901</v>
      </c>
      <c r="G48" s="450">
        <v>27325</v>
      </c>
      <c r="H48" s="450">
        <v>28116</v>
      </c>
      <c r="I48" s="450">
        <v>27498</v>
      </c>
      <c r="J48" s="450">
        <v>28595</v>
      </c>
      <c r="K48" s="450">
        <v>28018</v>
      </c>
      <c r="L48" s="663">
        <v>29935743000</v>
      </c>
    </row>
    <row r="49" spans="1:12" ht="12.75" customHeight="1" x14ac:dyDescent="0.2">
      <c r="A49" s="593" t="s">
        <v>50</v>
      </c>
      <c r="B49" s="455">
        <v>544156</v>
      </c>
      <c r="C49" s="456">
        <v>570549</v>
      </c>
      <c r="D49" s="456">
        <v>612757</v>
      </c>
      <c r="E49" s="456">
        <v>632746</v>
      </c>
      <c r="F49" s="456">
        <v>634219</v>
      </c>
      <c r="G49" s="457">
        <v>694392</v>
      </c>
      <c r="H49" s="457">
        <v>702753</v>
      </c>
      <c r="I49" s="457">
        <v>732525</v>
      </c>
      <c r="J49" s="457">
        <v>820925</v>
      </c>
      <c r="K49" s="457">
        <v>835366</v>
      </c>
      <c r="L49" s="680">
        <v>881125912000</v>
      </c>
    </row>
    <row r="50" spans="1:12" ht="12.75" customHeight="1" x14ac:dyDescent="0.2">
      <c r="A50" s="184" t="s">
        <v>16</v>
      </c>
      <c r="B50" s="285">
        <v>936043</v>
      </c>
      <c r="C50" s="286">
        <v>943640</v>
      </c>
      <c r="D50" s="286">
        <v>994137</v>
      </c>
      <c r="E50" s="286">
        <v>1023706</v>
      </c>
      <c r="F50" s="286">
        <v>1105781</v>
      </c>
      <c r="G50" s="372">
        <v>1150143</v>
      </c>
      <c r="H50" s="372">
        <v>1198921</v>
      </c>
      <c r="I50" s="372">
        <v>1228131</v>
      </c>
      <c r="J50" s="372">
        <v>1323243</v>
      </c>
      <c r="K50" s="372">
        <v>1330786</v>
      </c>
      <c r="L50" s="673">
        <v>1427933300000</v>
      </c>
    </row>
    <row r="51" spans="1:12" ht="12.75" customHeight="1" x14ac:dyDescent="0.2"/>
    <row r="52" spans="1:12" ht="12.75" customHeight="1" x14ac:dyDescent="0.2">
      <c r="A52" s="725"/>
      <c r="B52" s="725"/>
      <c r="C52" s="725"/>
      <c r="D52" s="725"/>
      <c r="E52" s="725"/>
      <c r="F52" s="725"/>
      <c r="G52" s="725"/>
      <c r="H52" s="725"/>
      <c r="I52" s="725"/>
      <c r="J52" s="725"/>
      <c r="K52" s="725"/>
      <c r="L52" s="725"/>
    </row>
    <row r="53" spans="1:12" ht="12.75" customHeight="1" x14ac:dyDescent="0.2">
      <c r="A53" s="725"/>
      <c r="B53" s="725"/>
      <c r="C53" s="725"/>
      <c r="D53" s="725"/>
      <c r="E53" s="725"/>
      <c r="F53" s="725"/>
      <c r="G53" s="725"/>
      <c r="H53" s="725"/>
      <c r="I53" s="725"/>
      <c r="J53" s="725"/>
      <c r="K53" s="725"/>
      <c r="L53" s="725"/>
    </row>
    <row r="54" spans="1:12" ht="12.75" customHeight="1" x14ac:dyDescent="0.2"/>
    <row r="55" spans="1:12" ht="12.75" customHeight="1" x14ac:dyDescent="0.2"/>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s="2" customFormat="1" ht="12.75" customHeight="1" x14ac:dyDescent="0.2"/>
    <row r="66" s="2" customFormat="1" ht="12.75" customHeight="1" x14ac:dyDescent="0.2"/>
    <row r="67" s="2" customFormat="1" ht="12.75" customHeight="1" x14ac:dyDescent="0.2"/>
    <row r="68" s="2" customFormat="1" ht="12.75" customHeight="1" x14ac:dyDescent="0.2"/>
    <row r="69" s="2" customFormat="1" ht="12.75" customHeight="1" x14ac:dyDescent="0.2"/>
    <row r="70" s="2" customFormat="1" ht="12.75" customHeight="1" x14ac:dyDescent="0.2"/>
    <row r="71" s="2" customFormat="1" ht="12.75" customHeight="1" x14ac:dyDescent="0.2"/>
    <row r="72" s="2" customFormat="1" ht="12.75" customHeight="1" x14ac:dyDescent="0.2"/>
    <row r="73" s="2" customFormat="1" ht="12.75" customHeight="1" x14ac:dyDescent="0.2"/>
    <row r="74" s="2" customFormat="1" ht="12.75" customHeight="1" x14ac:dyDescent="0.2"/>
    <row r="75" s="2" customFormat="1" ht="12.75" customHeight="1" x14ac:dyDescent="0.2"/>
    <row r="76" s="2" customFormat="1" ht="12.75" customHeight="1" x14ac:dyDescent="0.2"/>
    <row r="77" s="2" customFormat="1" ht="12.75" customHeight="1" x14ac:dyDescent="0.2"/>
    <row r="78" s="2" customFormat="1" ht="12.75" customHeight="1" x14ac:dyDescent="0.2"/>
    <row r="79" s="2" customFormat="1" ht="12.75" customHeight="1" x14ac:dyDescent="0.2"/>
    <row r="80" s="2" customFormat="1" ht="12.75" customHeight="1" x14ac:dyDescent="0.2"/>
    <row r="81" spans="1:12" ht="12.75" customHeight="1" x14ac:dyDescent="0.2"/>
    <row r="82" spans="1:12" ht="12.75" customHeight="1" x14ac:dyDescent="0.2"/>
    <row r="83" spans="1:12" ht="12.75" customHeight="1" x14ac:dyDescent="0.2">
      <c r="A83" s="4"/>
      <c r="B83" s="4"/>
      <c r="C83" s="4"/>
      <c r="D83" s="4"/>
      <c r="E83" s="4"/>
      <c r="F83" s="4"/>
      <c r="G83" s="4"/>
      <c r="H83" s="4"/>
      <c r="I83" s="4"/>
      <c r="J83" s="4"/>
      <c r="K83" s="4"/>
      <c r="L83" s="49">
        <v>3</v>
      </c>
    </row>
  </sheetData>
  <mergeCells count="1">
    <mergeCell ref="A52:L53"/>
  </mergeCells>
  <phoneticPr fontId="2"/>
  <printOptions horizontalCentered="1"/>
  <pageMargins left="0" right="0" top="0.19685039370078741" bottom="0.19685039370078741" header="0" footer="0"/>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tint="0.79998168889431442"/>
    <pageSetUpPr fitToPage="1"/>
  </sheetPr>
  <dimension ref="A1:M90"/>
  <sheetViews>
    <sheetView showGridLines="0" zoomScaleNormal="100" zoomScaleSheetLayoutView="100" workbookViewId="0">
      <selection activeCell="O33" sqref="O33"/>
    </sheetView>
  </sheetViews>
  <sheetFormatPr defaultColWidth="10.6640625" defaultRowHeight="13.2" x14ac:dyDescent="0.2"/>
  <cols>
    <col min="1" max="1" width="38.88671875" style="2" customWidth="1"/>
    <col min="2" max="2" width="8.6640625" style="35" customWidth="1"/>
    <col min="3" max="12" width="8.6640625" style="2" customWidth="1"/>
    <col min="13" max="16384" width="10.6640625" style="2"/>
  </cols>
  <sheetData>
    <row r="1" spans="1:12" s="16" customFormat="1" ht="18" customHeight="1" x14ac:dyDescent="0.2">
      <c r="D1" s="30"/>
      <c r="K1" s="27"/>
      <c r="L1" s="142" t="s">
        <v>374</v>
      </c>
    </row>
    <row r="2" spans="1:12" ht="12.75" customHeight="1" x14ac:dyDescent="0.2">
      <c r="A2" s="53" t="s">
        <v>126</v>
      </c>
      <c r="B2" s="4"/>
      <c r="C2" s="4"/>
      <c r="D2" s="4"/>
      <c r="E2" s="4"/>
      <c r="F2" s="4"/>
      <c r="G2" s="4"/>
      <c r="H2" s="4"/>
      <c r="I2" s="4"/>
      <c r="J2" s="4"/>
      <c r="K2" s="4"/>
      <c r="L2" s="4"/>
    </row>
    <row r="3" spans="1:12" ht="12.75" customHeight="1" x14ac:dyDescent="0.2">
      <c r="B3" s="2"/>
      <c r="K3" s="3"/>
      <c r="L3" s="114" t="s">
        <v>39</v>
      </c>
    </row>
    <row r="4" spans="1:12" ht="12.75" customHeight="1" x14ac:dyDescent="0.2">
      <c r="A4" s="225" t="s">
        <v>54</v>
      </c>
      <c r="B4" s="226">
        <v>2015</v>
      </c>
      <c r="C4" s="226">
        <v>2016</v>
      </c>
      <c r="D4" s="226">
        <v>2017</v>
      </c>
      <c r="E4" s="226">
        <v>2018</v>
      </c>
      <c r="F4" s="226">
        <v>2019</v>
      </c>
      <c r="G4" s="226">
        <v>2020</v>
      </c>
      <c r="H4" s="226">
        <v>2021</v>
      </c>
      <c r="I4" s="226">
        <v>2022</v>
      </c>
      <c r="J4" s="226">
        <v>2023</v>
      </c>
      <c r="K4" s="226">
        <v>2024</v>
      </c>
      <c r="L4" s="226">
        <v>2025</v>
      </c>
    </row>
    <row r="5" spans="1:12" ht="12.75" customHeight="1" x14ac:dyDescent="0.2">
      <c r="A5" s="189"/>
      <c r="B5" s="189"/>
      <c r="C5" s="189"/>
      <c r="D5" s="189"/>
      <c r="E5" s="189"/>
      <c r="F5" s="189"/>
      <c r="G5" s="189"/>
      <c r="H5" s="189"/>
      <c r="I5" s="189"/>
      <c r="J5" s="189"/>
      <c r="K5" s="189"/>
      <c r="L5" s="189"/>
    </row>
    <row r="6" spans="1:12" ht="12.75" customHeight="1" x14ac:dyDescent="0.2">
      <c r="A6" s="190" t="s">
        <v>64</v>
      </c>
      <c r="B6" s="284">
        <v>1112748</v>
      </c>
      <c r="C6" s="285">
        <v>1096317</v>
      </c>
      <c r="D6" s="293">
        <v>1065776</v>
      </c>
      <c r="E6" s="293">
        <v>1107429</v>
      </c>
      <c r="F6" s="293">
        <v>1142713</v>
      </c>
      <c r="G6" s="367">
        <v>1129254</v>
      </c>
      <c r="H6" s="367">
        <v>1056560</v>
      </c>
      <c r="I6" s="367">
        <v>1157945</v>
      </c>
      <c r="J6" s="367">
        <v>1256528</v>
      </c>
      <c r="K6" s="367">
        <v>1297754</v>
      </c>
      <c r="L6" s="670">
        <v>1309281083000</v>
      </c>
    </row>
    <row r="7" spans="1:12" ht="12.75" customHeight="1" x14ac:dyDescent="0.2">
      <c r="A7" s="191" t="s">
        <v>116</v>
      </c>
      <c r="B7" s="281">
        <v>775130</v>
      </c>
      <c r="C7" s="282">
        <v>750513</v>
      </c>
      <c r="D7" s="252">
        <v>712258</v>
      </c>
      <c r="E7" s="252">
        <v>745346</v>
      </c>
      <c r="F7" s="252">
        <v>774647</v>
      </c>
      <c r="G7" s="253">
        <v>766551</v>
      </c>
      <c r="H7" s="253">
        <v>726174</v>
      </c>
      <c r="I7" s="253">
        <v>801994</v>
      </c>
      <c r="J7" s="253">
        <v>864343</v>
      </c>
      <c r="K7" s="253">
        <v>877147</v>
      </c>
      <c r="L7" s="678">
        <v>885102412000</v>
      </c>
    </row>
    <row r="8" spans="1:12" ht="12.75" customHeight="1" x14ac:dyDescent="0.2">
      <c r="A8" s="458" t="s">
        <v>32</v>
      </c>
      <c r="B8" s="453">
        <v>337617</v>
      </c>
      <c r="C8" s="454">
        <v>345804</v>
      </c>
      <c r="D8" s="459">
        <v>353517</v>
      </c>
      <c r="E8" s="459">
        <v>362082</v>
      </c>
      <c r="F8" s="459">
        <v>368065</v>
      </c>
      <c r="G8" s="460">
        <v>362702</v>
      </c>
      <c r="H8" s="460">
        <v>330385</v>
      </c>
      <c r="I8" s="460">
        <v>355950</v>
      </c>
      <c r="J8" s="460">
        <v>392195</v>
      </c>
      <c r="K8" s="460">
        <v>420606</v>
      </c>
      <c r="L8" s="685">
        <v>424178671000</v>
      </c>
    </row>
    <row r="9" spans="1:12" ht="12.75" customHeight="1" x14ac:dyDescent="0.2">
      <c r="A9" s="192" t="s">
        <v>0</v>
      </c>
      <c r="B9" s="300">
        <v>251853</v>
      </c>
      <c r="C9" s="301">
        <v>255981</v>
      </c>
      <c r="D9" s="302">
        <v>257040</v>
      </c>
      <c r="E9" s="302">
        <v>262850</v>
      </c>
      <c r="F9" s="302">
        <v>272378</v>
      </c>
      <c r="G9" s="379">
        <v>274727</v>
      </c>
      <c r="H9" s="380">
        <v>263084</v>
      </c>
      <c r="I9" s="380">
        <v>267071</v>
      </c>
      <c r="J9" s="380">
        <v>297795</v>
      </c>
      <c r="K9" s="380">
        <v>312655</v>
      </c>
      <c r="L9" s="686">
        <v>317701418000</v>
      </c>
    </row>
    <row r="10" spans="1:12" ht="12.75" customHeight="1" x14ac:dyDescent="0.2">
      <c r="A10" s="190" t="s">
        <v>196</v>
      </c>
      <c r="B10" s="284">
        <v>85764</v>
      </c>
      <c r="C10" s="285">
        <v>89823</v>
      </c>
      <c r="D10" s="293">
        <v>96476</v>
      </c>
      <c r="E10" s="293">
        <v>99231</v>
      </c>
      <c r="F10" s="293">
        <v>95686</v>
      </c>
      <c r="G10" s="367">
        <v>87974</v>
      </c>
      <c r="H10" s="381">
        <v>67300</v>
      </c>
      <c r="I10" s="381">
        <v>88879</v>
      </c>
      <c r="J10" s="381">
        <v>94399</v>
      </c>
      <c r="K10" s="381">
        <v>107951</v>
      </c>
      <c r="L10" s="670">
        <v>106477253000</v>
      </c>
    </row>
    <row r="11" spans="1:12" ht="12.75" customHeight="1" x14ac:dyDescent="0.2">
      <c r="A11" s="193" t="s">
        <v>123</v>
      </c>
      <c r="B11" s="281"/>
      <c r="C11" s="282"/>
      <c r="D11" s="252"/>
      <c r="E11" s="252"/>
      <c r="F11" s="252"/>
      <c r="G11" s="253"/>
      <c r="H11" s="253"/>
      <c r="I11" s="253"/>
      <c r="J11" s="253"/>
      <c r="K11" s="253"/>
      <c r="L11" s="678"/>
    </row>
    <row r="12" spans="1:12" ht="12.75" customHeight="1" x14ac:dyDescent="0.2">
      <c r="A12" s="451" t="s">
        <v>96</v>
      </c>
      <c r="B12" s="405">
        <v>936</v>
      </c>
      <c r="C12" s="446">
        <v>859</v>
      </c>
      <c r="D12" s="397">
        <v>748</v>
      </c>
      <c r="E12" s="397">
        <v>963</v>
      </c>
      <c r="F12" s="397">
        <v>1072</v>
      </c>
      <c r="G12" s="398">
        <v>957</v>
      </c>
      <c r="H12" s="398">
        <v>484</v>
      </c>
      <c r="I12" s="398">
        <v>544</v>
      </c>
      <c r="J12" s="398">
        <v>1854</v>
      </c>
      <c r="K12" s="398">
        <v>2149</v>
      </c>
      <c r="L12" s="666">
        <v>2057981000</v>
      </c>
    </row>
    <row r="13" spans="1:12" ht="12.75" customHeight="1" x14ac:dyDescent="0.2">
      <c r="A13" s="182" t="s">
        <v>354</v>
      </c>
      <c r="B13" s="250">
        <v>4100</v>
      </c>
      <c r="C13" s="278">
        <v>3791</v>
      </c>
      <c r="D13" s="252">
        <v>3828</v>
      </c>
      <c r="E13" s="252">
        <v>3952</v>
      </c>
      <c r="F13" s="252">
        <v>4444</v>
      </c>
      <c r="G13" s="253">
        <v>4363</v>
      </c>
      <c r="H13" s="253">
        <v>4368</v>
      </c>
      <c r="I13" s="253">
        <v>3813</v>
      </c>
      <c r="J13" s="253">
        <v>3603</v>
      </c>
      <c r="K13" s="253">
        <v>3245</v>
      </c>
      <c r="L13" s="678">
        <v>3451189000</v>
      </c>
    </row>
    <row r="14" spans="1:12" ht="25.2" customHeight="1" x14ac:dyDescent="0.2">
      <c r="A14" s="563" t="s">
        <v>197</v>
      </c>
      <c r="B14" s="405">
        <v>2263</v>
      </c>
      <c r="C14" s="446">
        <v>2226</v>
      </c>
      <c r="D14" s="397">
        <v>2485</v>
      </c>
      <c r="E14" s="397">
        <v>2508</v>
      </c>
      <c r="F14" s="397">
        <v>2450</v>
      </c>
      <c r="G14" s="398">
        <v>2893</v>
      </c>
      <c r="H14" s="398">
        <v>2753</v>
      </c>
      <c r="I14" s="398">
        <v>108</v>
      </c>
      <c r="J14" s="398">
        <v>843</v>
      </c>
      <c r="K14" s="398" t="s">
        <v>176</v>
      </c>
      <c r="L14" s="666">
        <v>2442041000</v>
      </c>
    </row>
    <row r="15" spans="1:12" ht="12.75" customHeight="1" x14ac:dyDescent="0.2">
      <c r="A15" s="182" t="s">
        <v>198</v>
      </c>
      <c r="B15" s="277">
        <v>7395</v>
      </c>
      <c r="C15" s="278" t="s">
        <v>65</v>
      </c>
      <c r="D15" s="252" t="s">
        <v>65</v>
      </c>
      <c r="E15" s="252" t="s">
        <v>65</v>
      </c>
      <c r="F15" s="252">
        <v>1018</v>
      </c>
      <c r="G15" s="253">
        <v>178</v>
      </c>
      <c r="H15" s="253">
        <v>543</v>
      </c>
      <c r="I15" s="253">
        <v>4816</v>
      </c>
      <c r="J15" s="253">
        <v>6958</v>
      </c>
      <c r="K15" s="253" t="s">
        <v>176</v>
      </c>
      <c r="L15" s="678">
        <v>4749004000</v>
      </c>
    </row>
    <row r="16" spans="1:12" ht="12.75" customHeight="1" x14ac:dyDescent="0.2">
      <c r="A16" s="451" t="s">
        <v>94</v>
      </c>
      <c r="B16" s="405">
        <v>3788</v>
      </c>
      <c r="C16" s="446">
        <v>2842</v>
      </c>
      <c r="D16" s="397">
        <v>5060</v>
      </c>
      <c r="E16" s="397">
        <v>4506</v>
      </c>
      <c r="F16" s="397">
        <v>2958</v>
      </c>
      <c r="G16" s="398">
        <v>3417</v>
      </c>
      <c r="H16" s="398">
        <v>2886</v>
      </c>
      <c r="I16" s="398">
        <v>4715</v>
      </c>
      <c r="J16" s="398">
        <v>3472</v>
      </c>
      <c r="K16" s="398">
        <v>5288</v>
      </c>
      <c r="L16" s="666">
        <v>3034794665</v>
      </c>
    </row>
    <row r="17" spans="1:13" ht="12.75" customHeight="1" x14ac:dyDescent="0.2">
      <c r="A17" s="643" t="s">
        <v>375</v>
      </c>
      <c r="B17" s="252" t="s">
        <v>65</v>
      </c>
      <c r="C17" s="252" t="s">
        <v>65</v>
      </c>
      <c r="D17" s="252" t="s">
        <v>65</v>
      </c>
      <c r="E17" s="252" t="s">
        <v>65</v>
      </c>
      <c r="F17" s="252" t="s">
        <v>65</v>
      </c>
      <c r="G17" s="252" t="s">
        <v>65</v>
      </c>
      <c r="H17" s="252" t="s">
        <v>65</v>
      </c>
      <c r="I17" s="252" t="s">
        <v>65</v>
      </c>
      <c r="J17" s="252" t="s">
        <v>65</v>
      </c>
      <c r="K17" s="252" t="s">
        <v>65</v>
      </c>
      <c r="L17" s="669">
        <v>790970335</v>
      </c>
    </row>
    <row r="18" spans="1:13" ht="12.75" customHeight="1" x14ac:dyDescent="0.2">
      <c r="A18" s="571" t="s">
        <v>46</v>
      </c>
      <c r="B18" s="303">
        <v>18484</v>
      </c>
      <c r="C18" s="304">
        <v>9720</v>
      </c>
      <c r="D18" s="302">
        <v>12122</v>
      </c>
      <c r="E18" s="302">
        <v>11931</v>
      </c>
      <c r="F18" s="302">
        <v>11944</v>
      </c>
      <c r="G18" s="379">
        <v>11809</v>
      </c>
      <c r="H18" s="379">
        <v>11036</v>
      </c>
      <c r="I18" s="379">
        <v>13999</v>
      </c>
      <c r="J18" s="379">
        <v>16733</v>
      </c>
      <c r="K18" s="379">
        <v>10683</v>
      </c>
      <c r="L18" s="686">
        <v>16525980000</v>
      </c>
    </row>
    <row r="19" spans="1:13" ht="12.75" customHeight="1" x14ac:dyDescent="0.2">
      <c r="A19" s="461" t="s">
        <v>124</v>
      </c>
      <c r="B19" s="405"/>
      <c r="C19" s="446"/>
      <c r="D19" s="397"/>
      <c r="E19" s="397"/>
      <c r="F19" s="397"/>
      <c r="G19" s="398"/>
      <c r="H19" s="398"/>
      <c r="I19" s="398"/>
      <c r="J19" s="398"/>
      <c r="K19" s="398"/>
      <c r="L19" s="666"/>
    </row>
    <row r="20" spans="1:13" ht="12.75" customHeight="1" x14ac:dyDescent="0.2">
      <c r="A20" s="182" t="s">
        <v>58</v>
      </c>
      <c r="B20" s="250">
        <v>1430</v>
      </c>
      <c r="C20" s="278">
        <v>1147</v>
      </c>
      <c r="D20" s="252">
        <v>610</v>
      </c>
      <c r="E20" s="252">
        <v>533</v>
      </c>
      <c r="F20" s="252">
        <v>480</v>
      </c>
      <c r="G20" s="253">
        <v>695</v>
      </c>
      <c r="H20" s="253">
        <v>861</v>
      </c>
      <c r="I20" s="253">
        <v>774</v>
      </c>
      <c r="J20" s="253">
        <v>1103</v>
      </c>
      <c r="K20" s="253">
        <v>1038</v>
      </c>
      <c r="L20" s="678">
        <v>1442982000</v>
      </c>
    </row>
    <row r="21" spans="1:13" ht="25.2" customHeight="1" x14ac:dyDescent="0.2">
      <c r="A21" s="451" t="s">
        <v>370</v>
      </c>
      <c r="B21" s="397" t="s">
        <v>65</v>
      </c>
      <c r="C21" s="397" t="s">
        <v>65</v>
      </c>
      <c r="D21" s="397" t="s">
        <v>65</v>
      </c>
      <c r="E21" s="397" t="s">
        <v>65</v>
      </c>
      <c r="F21" s="397" t="s">
        <v>65</v>
      </c>
      <c r="G21" s="397" t="s">
        <v>65</v>
      </c>
      <c r="H21" s="397" t="s">
        <v>65</v>
      </c>
      <c r="I21" s="397" t="s">
        <v>65</v>
      </c>
      <c r="J21" s="397" t="s">
        <v>65</v>
      </c>
      <c r="K21" s="398">
        <v>1092</v>
      </c>
      <c r="L21" s="666" t="s">
        <v>65</v>
      </c>
    </row>
    <row r="22" spans="1:13" ht="12.75" customHeight="1" x14ac:dyDescent="0.2">
      <c r="A22" s="643" t="s">
        <v>70</v>
      </c>
      <c r="B22" s="344">
        <v>324</v>
      </c>
      <c r="C22" s="557">
        <v>317</v>
      </c>
      <c r="D22" s="343">
        <v>396</v>
      </c>
      <c r="E22" s="343">
        <v>414</v>
      </c>
      <c r="F22" s="343">
        <v>411</v>
      </c>
      <c r="G22" s="561">
        <v>399</v>
      </c>
      <c r="H22" s="561">
        <v>378</v>
      </c>
      <c r="I22" s="561" t="s">
        <v>65</v>
      </c>
      <c r="J22" s="561" t="s">
        <v>65</v>
      </c>
      <c r="K22" s="561" t="s">
        <v>65</v>
      </c>
      <c r="L22" s="669" t="s">
        <v>65</v>
      </c>
    </row>
    <row r="23" spans="1:13" ht="12.75" customHeight="1" x14ac:dyDescent="0.2">
      <c r="A23" s="451" t="s">
        <v>33</v>
      </c>
      <c r="B23" s="405" t="s">
        <v>65</v>
      </c>
      <c r="C23" s="405">
        <v>3155</v>
      </c>
      <c r="D23" s="397">
        <v>808</v>
      </c>
      <c r="E23" s="397">
        <v>2480</v>
      </c>
      <c r="F23" s="397" t="s">
        <v>65</v>
      </c>
      <c r="G23" s="398" t="s">
        <v>65</v>
      </c>
      <c r="H23" s="398" t="s">
        <v>65</v>
      </c>
      <c r="I23" s="398" t="s">
        <v>65</v>
      </c>
      <c r="J23" s="398" t="s">
        <v>65</v>
      </c>
      <c r="K23" s="398">
        <v>412</v>
      </c>
      <c r="L23" s="666" t="s">
        <v>65</v>
      </c>
    </row>
    <row r="24" spans="1:13" s="540" customFormat="1" ht="25.2" customHeight="1" x14ac:dyDescent="0.2">
      <c r="A24" s="643" t="s">
        <v>376</v>
      </c>
      <c r="B24" s="281" t="s">
        <v>65</v>
      </c>
      <c r="C24" s="281" t="s">
        <v>65</v>
      </c>
      <c r="D24" s="281" t="s">
        <v>65</v>
      </c>
      <c r="E24" s="281" t="s">
        <v>65</v>
      </c>
      <c r="F24" s="281" t="s">
        <v>65</v>
      </c>
      <c r="G24" s="281" t="s">
        <v>65</v>
      </c>
      <c r="H24" s="281" t="s">
        <v>65</v>
      </c>
      <c r="I24" s="281" t="s">
        <v>65</v>
      </c>
      <c r="J24" s="281" t="s">
        <v>65</v>
      </c>
      <c r="K24" s="281" t="s">
        <v>65</v>
      </c>
      <c r="L24" s="669">
        <v>659449128</v>
      </c>
    </row>
    <row r="25" spans="1:13" ht="12.75" customHeight="1" x14ac:dyDescent="0.2">
      <c r="A25" s="451" t="s">
        <v>48</v>
      </c>
      <c r="B25" s="405">
        <v>14515</v>
      </c>
      <c r="C25" s="446">
        <v>13710</v>
      </c>
      <c r="D25" s="397">
        <v>15270</v>
      </c>
      <c r="E25" s="397">
        <v>13806</v>
      </c>
      <c r="F25" s="397">
        <v>13593</v>
      </c>
      <c r="G25" s="398">
        <v>11487</v>
      </c>
      <c r="H25" s="398">
        <v>14447</v>
      </c>
      <c r="I25" s="398">
        <v>5102</v>
      </c>
      <c r="J25" s="398">
        <v>4108</v>
      </c>
      <c r="K25" s="398">
        <v>5133</v>
      </c>
      <c r="L25" s="666">
        <v>3684957872</v>
      </c>
    </row>
    <row r="26" spans="1:13" s="540" customFormat="1" ht="12.75" customHeight="1" x14ac:dyDescent="0.2">
      <c r="A26" s="645" t="s">
        <v>93</v>
      </c>
      <c r="B26" s="646">
        <v>16270</v>
      </c>
      <c r="C26" s="647">
        <v>18330</v>
      </c>
      <c r="D26" s="697">
        <v>17086</v>
      </c>
      <c r="E26" s="697">
        <v>17233</v>
      </c>
      <c r="F26" s="697">
        <v>14485</v>
      </c>
      <c r="G26" s="698">
        <v>12581</v>
      </c>
      <c r="H26" s="698">
        <v>15687</v>
      </c>
      <c r="I26" s="698">
        <v>5877</v>
      </c>
      <c r="J26" s="698">
        <v>5211</v>
      </c>
      <c r="K26" s="698">
        <v>7676</v>
      </c>
      <c r="L26" s="699">
        <v>5787389000</v>
      </c>
    </row>
    <row r="27" spans="1:13" ht="12.75" customHeight="1" x14ac:dyDescent="0.2">
      <c r="A27" s="190" t="s">
        <v>171</v>
      </c>
      <c r="B27" s="284">
        <v>87978</v>
      </c>
      <c r="C27" s="285">
        <v>81213</v>
      </c>
      <c r="D27" s="293">
        <v>91513</v>
      </c>
      <c r="E27" s="293">
        <v>93929</v>
      </c>
      <c r="F27" s="293">
        <v>93146</v>
      </c>
      <c r="G27" s="367">
        <v>87202</v>
      </c>
      <c r="H27" s="381">
        <v>62649</v>
      </c>
      <c r="I27" s="381">
        <v>97001</v>
      </c>
      <c r="J27" s="381">
        <v>105921</v>
      </c>
      <c r="K27" s="381">
        <v>110958</v>
      </c>
      <c r="L27" s="670">
        <v>117215844000</v>
      </c>
      <c r="M27" s="323"/>
    </row>
    <row r="28" spans="1:13" ht="12.75" customHeight="1" x14ac:dyDescent="0.2">
      <c r="A28" s="193" t="s">
        <v>256</v>
      </c>
      <c r="B28" s="281"/>
      <c r="C28" s="282"/>
      <c r="D28" s="252"/>
      <c r="E28" s="252"/>
      <c r="F28" s="252"/>
      <c r="G28" s="253"/>
      <c r="H28" s="253"/>
      <c r="I28" s="253"/>
      <c r="J28" s="253"/>
      <c r="K28" s="253"/>
      <c r="L28" s="678"/>
    </row>
    <row r="29" spans="1:13" s="540" customFormat="1" ht="12.75" customHeight="1" x14ac:dyDescent="0.2">
      <c r="A29" s="451" t="s">
        <v>199</v>
      </c>
      <c r="B29" s="405" t="s">
        <v>65</v>
      </c>
      <c r="C29" s="405" t="s">
        <v>65</v>
      </c>
      <c r="D29" s="397" t="s">
        <v>65</v>
      </c>
      <c r="E29" s="397">
        <v>2469</v>
      </c>
      <c r="F29" s="397" t="s">
        <v>65</v>
      </c>
      <c r="G29" s="398" t="s">
        <v>65</v>
      </c>
      <c r="H29" s="398">
        <v>3128</v>
      </c>
      <c r="I29" s="398" t="s">
        <v>65</v>
      </c>
      <c r="J29" s="405" t="s">
        <v>65</v>
      </c>
      <c r="K29" s="405" t="s">
        <v>65</v>
      </c>
      <c r="L29" s="687">
        <v>150552000</v>
      </c>
    </row>
    <row r="30" spans="1:13" ht="12.75" customHeight="1" x14ac:dyDescent="0.2">
      <c r="A30" s="183" t="s">
        <v>344</v>
      </c>
      <c r="B30" s="281">
        <v>5084</v>
      </c>
      <c r="C30" s="281">
        <v>10769</v>
      </c>
      <c r="D30" s="305">
        <v>6935</v>
      </c>
      <c r="E30" s="305" t="s">
        <v>65</v>
      </c>
      <c r="F30" s="305">
        <v>3411</v>
      </c>
      <c r="G30" s="366">
        <v>6929</v>
      </c>
      <c r="H30" s="366">
        <v>2258</v>
      </c>
      <c r="I30" s="366">
        <v>25909</v>
      </c>
      <c r="J30" s="280">
        <v>13701</v>
      </c>
      <c r="K30" s="280">
        <v>14568</v>
      </c>
      <c r="L30" s="688">
        <v>14747898000</v>
      </c>
    </row>
    <row r="31" spans="1:13" ht="12.75" customHeight="1" x14ac:dyDescent="0.2">
      <c r="A31" s="183" t="s">
        <v>377</v>
      </c>
      <c r="B31" s="281" t="s">
        <v>65</v>
      </c>
      <c r="C31" s="281" t="s">
        <v>65</v>
      </c>
      <c r="D31" s="281" t="s">
        <v>65</v>
      </c>
      <c r="E31" s="281" t="s">
        <v>65</v>
      </c>
      <c r="F31" s="281" t="s">
        <v>65</v>
      </c>
      <c r="G31" s="281" t="s">
        <v>65</v>
      </c>
      <c r="H31" s="281" t="s">
        <v>65</v>
      </c>
      <c r="I31" s="281" t="s">
        <v>65</v>
      </c>
      <c r="J31" s="281" t="s">
        <v>65</v>
      </c>
      <c r="K31" s="281" t="s">
        <v>65</v>
      </c>
      <c r="L31" s="688" t="s">
        <v>65</v>
      </c>
    </row>
    <row r="32" spans="1:13" ht="22.8" x14ac:dyDescent="0.2">
      <c r="A32" s="451" t="s">
        <v>342</v>
      </c>
      <c r="B32" s="405" t="s">
        <v>65</v>
      </c>
      <c r="C32" s="405" t="s">
        <v>65</v>
      </c>
      <c r="D32" s="400" t="s">
        <v>65</v>
      </c>
      <c r="E32" s="400" t="s">
        <v>65</v>
      </c>
      <c r="F32" s="400" t="s">
        <v>65</v>
      </c>
      <c r="G32" s="449" t="s">
        <v>65</v>
      </c>
      <c r="H32" s="449" t="s">
        <v>65</v>
      </c>
      <c r="I32" s="449" t="s">
        <v>65</v>
      </c>
      <c r="J32" s="445">
        <v>540</v>
      </c>
      <c r="K32" s="445" t="s">
        <v>65</v>
      </c>
      <c r="L32" s="689">
        <v>50048000</v>
      </c>
    </row>
    <row r="33" spans="1:12" ht="12.75" customHeight="1" x14ac:dyDescent="0.2">
      <c r="A33" s="570" t="s">
        <v>127</v>
      </c>
      <c r="B33" s="300">
        <v>5084</v>
      </c>
      <c r="C33" s="301">
        <v>10769</v>
      </c>
      <c r="D33" s="302">
        <v>6935</v>
      </c>
      <c r="E33" s="302">
        <v>2469</v>
      </c>
      <c r="F33" s="302">
        <v>3411</v>
      </c>
      <c r="G33" s="379">
        <v>6929</v>
      </c>
      <c r="H33" s="379">
        <v>5387</v>
      </c>
      <c r="I33" s="379">
        <v>25909</v>
      </c>
      <c r="J33" s="300">
        <v>14242</v>
      </c>
      <c r="K33" s="300">
        <v>14568</v>
      </c>
      <c r="L33" s="690">
        <v>14948498000</v>
      </c>
    </row>
    <row r="34" spans="1:12" ht="12.75" customHeight="1" x14ac:dyDescent="0.2">
      <c r="A34" s="461" t="s">
        <v>255</v>
      </c>
      <c r="B34" s="405"/>
      <c r="C34" s="446"/>
      <c r="D34" s="397"/>
      <c r="E34" s="397"/>
      <c r="F34" s="397"/>
      <c r="G34" s="398"/>
      <c r="H34" s="398"/>
      <c r="I34" s="398"/>
      <c r="J34" s="405"/>
      <c r="K34" s="405"/>
      <c r="L34" s="687"/>
    </row>
    <row r="35" spans="1:12" ht="12.75" customHeight="1" x14ac:dyDescent="0.2">
      <c r="A35" s="183" t="s">
        <v>128</v>
      </c>
      <c r="B35" s="641">
        <v>6638</v>
      </c>
      <c r="C35" s="641">
        <v>4988</v>
      </c>
      <c r="D35" s="641" t="s">
        <v>65</v>
      </c>
      <c r="E35" s="641" t="s">
        <v>65</v>
      </c>
      <c r="F35" s="641" t="s">
        <v>65</v>
      </c>
      <c r="G35" s="641" t="s">
        <v>65</v>
      </c>
      <c r="H35" s="641" t="s">
        <v>65</v>
      </c>
      <c r="I35" s="641" t="s">
        <v>65</v>
      </c>
      <c r="J35" s="641" t="s">
        <v>176</v>
      </c>
      <c r="K35" s="641" t="s">
        <v>65</v>
      </c>
      <c r="L35" s="688" t="s">
        <v>65</v>
      </c>
    </row>
    <row r="36" spans="1:12" ht="12.75" customHeight="1" x14ac:dyDescent="0.2">
      <c r="A36" s="452" t="s">
        <v>134</v>
      </c>
      <c r="B36" s="405">
        <v>3241</v>
      </c>
      <c r="C36" s="405" t="s">
        <v>176</v>
      </c>
      <c r="D36" s="405" t="s">
        <v>65</v>
      </c>
      <c r="E36" s="405" t="s">
        <v>65</v>
      </c>
      <c r="F36" s="405" t="s">
        <v>65</v>
      </c>
      <c r="G36" s="405" t="s">
        <v>65</v>
      </c>
      <c r="H36" s="405" t="s">
        <v>65</v>
      </c>
      <c r="I36" s="405" t="s">
        <v>65</v>
      </c>
      <c r="J36" s="405" t="s">
        <v>176</v>
      </c>
      <c r="K36" s="405" t="s">
        <v>65</v>
      </c>
      <c r="L36" s="687" t="s">
        <v>65</v>
      </c>
    </row>
    <row r="37" spans="1:12" ht="12.75" customHeight="1" x14ac:dyDescent="0.2">
      <c r="A37" s="183" t="s">
        <v>343</v>
      </c>
      <c r="B37" s="281" t="s">
        <v>65</v>
      </c>
      <c r="C37" s="281" t="s">
        <v>65</v>
      </c>
      <c r="D37" s="281" t="s">
        <v>65</v>
      </c>
      <c r="E37" s="281" t="s">
        <v>65</v>
      </c>
      <c r="F37" s="281" t="s">
        <v>65</v>
      </c>
      <c r="G37" s="281" t="s">
        <v>65</v>
      </c>
      <c r="H37" s="281" t="s">
        <v>65</v>
      </c>
      <c r="I37" s="281">
        <v>1974</v>
      </c>
      <c r="J37" s="281" t="s">
        <v>176</v>
      </c>
      <c r="K37" s="281" t="s">
        <v>65</v>
      </c>
      <c r="L37" s="691" t="s">
        <v>65</v>
      </c>
    </row>
    <row r="38" spans="1:12" ht="22.2" customHeight="1" x14ac:dyDescent="0.2">
      <c r="A38" s="451" t="s">
        <v>359</v>
      </c>
      <c r="B38" s="405" t="s">
        <v>65</v>
      </c>
      <c r="C38" s="405" t="s">
        <v>65</v>
      </c>
      <c r="D38" s="405" t="s">
        <v>65</v>
      </c>
      <c r="E38" s="405" t="s">
        <v>65</v>
      </c>
      <c r="F38" s="405" t="s">
        <v>65</v>
      </c>
      <c r="G38" s="405" t="s">
        <v>65</v>
      </c>
      <c r="H38" s="405" t="s">
        <v>65</v>
      </c>
      <c r="I38" s="405">
        <v>1319</v>
      </c>
      <c r="J38" s="405">
        <v>330</v>
      </c>
      <c r="K38" s="405" t="s">
        <v>65</v>
      </c>
      <c r="L38" s="687" t="s">
        <v>65</v>
      </c>
    </row>
    <row r="39" spans="1:12" ht="12.75" customHeight="1" x14ac:dyDescent="0.2">
      <c r="A39" s="228" t="s">
        <v>200</v>
      </c>
      <c r="B39" s="281">
        <v>2313</v>
      </c>
      <c r="C39" s="282">
        <v>3573</v>
      </c>
      <c r="D39" s="281">
        <v>701</v>
      </c>
      <c r="E39" s="281">
        <v>1274</v>
      </c>
      <c r="F39" s="281">
        <v>4443</v>
      </c>
      <c r="G39" s="281">
        <v>2428</v>
      </c>
      <c r="H39" s="281">
        <v>51508</v>
      </c>
      <c r="I39" s="281">
        <v>468</v>
      </c>
      <c r="J39" s="281">
        <v>4128</v>
      </c>
      <c r="K39" s="281">
        <v>2788</v>
      </c>
      <c r="L39" s="691">
        <v>23302718000</v>
      </c>
    </row>
    <row r="40" spans="1:12" ht="12.75" customHeight="1" x14ac:dyDescent="0.2">
      <c r="A40" s="451" t="s">
        <v>358</v>
      </c>
      <c r="B40" s="642" t="s">
        <v>65</v>
      </c>
      <c r="C40" s="642">
        <v>4534</v>
      </c>
      <c r="D40" s="642" t="s">
        <v>65</v>
      </c>
      <c r="E40" s="642" t="s">
        <v>65</v>
      </c>
      <c r="F40" s="642">
        <v>2897</v>
      </c>
      <c r="G40" s="642" t="s">
        <v>65</v>
      </c>
      <c r="H40" s="642" t="s">
        <v>65</v>
      </c>
      <c r="I40" s="642" t="s">
        <v>65</v>
      </c>
      <c r="J40" s="642">
        <v>2453</v>
      </c>
      <c r="K40" s="642">
        <v>513</v>
      </c>
      <c r="L40" s="689">
        <v>1104753000</v>
      </c>
    </row>
    <row r="41" spans="1:12" ht="12.75" customHeight="1" x14ac:dyDescent="0.2">
      <c r="A41" s="643" t="s">
        <v>201</v>
      </c>
      <c r="B41" s="644" t="s">
        <v>65</v>
      </c>
      <c r="C41" s="644" t="s">
        <v>65</v>
      </c>
      <c r="D41" s="644" t="s">
        <v>65</v>
      </c>
      <c r="E41" s="644" t="s">
        <v>65</v>
      </c>
      <c r="F41" s="644">
        <v>290</v>
      </c>
      <c r="G41" s="644">
        <v>728</v>
      </c>
      <c r="H41" s="644" t="s">
        <v>65</v>
      </c>
      <c r="I41" s="644" t="s">
        <v>65</v>
      </c>
      <c r="J41" s="644" t="s">
        <v>176</v>
      </c>
      <c r="K41" s="644" t="s">
        <v>176</v>
      </c>
      <c r="L41" s="692" t="s">
        <v>65</v>
      </c>
    </row>
    <row r="42" spans="1:12" ht="12.6" customHeight="1" x14ac:dyDescent="0.2">
      <c r="A42" s="451" t="s">
        <v>202</v>
      </c>
      <c r="B42" s="405">
        <v>1838</v>
      </c>
      <c r="C42" s="446">
        <v>2500</v>
      </c>
      <c r="D42" s="405">
        <v>1355</v>
      </c>
      <c r="E42" s="405">
        <v>1373</v>
      </c>
      <c r="F42" s="405">
        <v>2713</v>
      </c>
      <c r="G42" s="405">
        <v>1700</v>
      </c>
      <c r="H42" s="405">
        <v>1544</v>
      </c>
      <c r="I42" s="405">
        <v>2174</v>
      </c>
      <c r="J42" s="405">
        <v>1773</v>
      </c>
      <c r="K42" s="405">
        <v>2251</v>
      </c>
      <c r="L42" s="687">
        <v>2733461000</v>
      </c>
    </row>
    <row r="43" spans="1:12" ht="12.75" customHeight="1" x14ac:dyDescent="0.2">
      <c r="A43" s="645" t="s">
        <v>248</v>
      </c>
      <c r="B43" s="646">
        <v>14032</v>
      </c>
      <c r="C43" s="647">
        <v>15596</v>
      </c>
      <c r="D43" s="646">
        <v>2056</v>
      </c>
      <c r="E43" s="646">
        <v>2648</v>
      </c>
      <c r="F43" s="646">
        <v>10344</v>
      </c>
      <c r="G43" s="646">
        <v>4857</v>
      </c>
      <c r="H43" s="646">
        <v>53052</v>
      </c>
      <c r="I43" s="646">
        <v>5937</v>
      </c>
      <c r="J43" s="646">
        <v>8684</v>
      </c>
      <c r="K43" s="646">
        <v>5552</v>
      </c>
      <c r="L43" s="693">
        <v>27140932000</v>
      </c>
    </row>
    <row r="44" spans="1:12" ht="12.75" customHeight="1" x14ac:dyDescent="0.2">
      <c r="A44" s="190" t="s">
        <v>203</v>
      </c>
      <c r="B44" s="284">
        <v>77950</v>
      </c>
      <c r="C44" s="285">
        <v>82851</v>
      </c>
      <c r="D44" s="284">
        <v>94342</v>
      </c>
      <c r="E44" s="284">
        <v>93908</v>
      </c>
      <c r="F44" s="284">
        <v>83787</v>
      </c>
      <c r="G44" s="284">
        <v>63179</v>
      </c>
      <c r="H44" s="628">
        <v>69859</v>
      </c>
      <c r="I44" s="628">
        <v>99494</v>
      </c>
      <c r="J44" s="628">
        <v>111479</v>
      </c>
      <c r="K44" s="628">
        <v>119973</v>
      </c>
      <c r="L44" s="694">
        <v>105023410000</v>
      </c>
    </row>
    <row r="45" spans="1:12" ht="12.75" customHeight="1" x14ac:dyDescent="0.2">
      <c r="A45" s="568" t="s">
        <v>345</v>
      </c>
      <c r="B45" s="281">
        <v>15007</v>
      </c>
      <c r="C45" s="282">
        <v>23396</v>
      </c>
      <c r="D45" s="281">
        <v>23393</v>
      </c>
      <c r="E45" s="281">
        <v>22261</v>
      </c>
      <c r="F45" s="281">
        <v>22659</v>
      </c>
      <c r="G45" s="281">
        <v>20029</v>
      </c>
      <c r="H45" s="281">
        <v>35995</v>
      </c>
      <c r="I45" s="281">
        <v>27325</v>
      </c>
      <c r="J45" s="281">
        <v>38399</v>
      </c>
      <c r="K45" s="281">
        <v>33275</v>
      </c>
      <c r="L45" s="691">
        <v>35341445000</v>
      </c>
    </row>
    <row r="46" spans="1:12" ht="12.75" customHeight="1" x14ac:dyDescent="0.2">
      <c r="A46" s="569" t="s">
        <v>346</v>
      </c>
      <c r="B46" s="402">
        <v>5215</v>
      </c>
      <c r="C46" s="463">
        <v>-2446</v>
      </c>
      <c r="D46" s="402">
        <v>4232</v>
      </c>
      <c r="E46" s="402">
        <v>3167</v>
      </c>
      <c r="F46" s="402">
        <v>-83</v>
      </c>
      <c r="G46" s="402">
        <v>-127</v>
      </c>
      <c r="H46" s="629">
        <v>-4896</v>
      </c>
      <c r="I46" s="629">
        <v>1401</v>
      </c>
      <c r="J46" s="629">
        <v>-5974</v>
      </c>
      <c r="K46" s="629">
        <v>2591.3090000000002</v>
      </c>
      <c r="L46" s="695">
        <v>-7669835000</v>
      </c>
    </row>
    <row r="47" spans="1:12" ht="12.75" customHeight="1" x14ac:dyDescent="0.2">
      <c r="A47" s="194" t="s">
        <v>204</v>
      </c>
      <c r="B47" s="300">
        <v>57727</v>
      </c>
      <c r="C47" s="301">
        <v>61901</v>
      </c>
      <c r="D47" s="300">
        <v>66716</v>
      </c>
      <c r="E47" s="300">
        <v>68480</v>
      </c>
      <c r="F47" s="300">
        <v>61211</v>
      </c>
      <c r="G47" s="300">
        <v>43277</v>
      </c>
      <c r="H47" s="300">
        <v>38760</v>
      </c>
      <c r="I47" s="300">
        <v>70767</v>
      </c>
      <c r="J47" s="300">
        <v>79054</v>
      </c>
      <c r="K47" s="300">
        <v>84106</v>
      </c>
      <c r="L47" s="690">
        <v>77351800000</v>
      </c>
    </row>
    <row r="48" spans="1:12" ht="12.75" customHeight="1" x14ac:dyDescent="0.2">
      <c r="A48" s="638" t="s">
        <v>205</v>
      </c>
      <c r="B48" s="402">
        <v>1073</v>
      </c>
      <c r="C48" s="463">
        <v>1050</v>
      </c>
      <c r="D48" s="402">
        <v>3256</v>
      </c>
      <c r="E48" s="402">
        <v>2386</v>
      </c>
      <c r="F48" s="402">
        <v>2030</v>
      </c>
      <c r="G48" s="402">
        <v>1733</v>
      </c>
      <c r="H48" s="402">
        <v>1692</v>
      </c>
      <c r="I48" s="402">
        <v>1504</v>
      </c>
      <c r="J48" s="402">
        <v>1123</v>
      </c>
      <c r="K48" s="402">
        <v>2181</v>
      </c>
      <c r="L48" s="696">
        <v>2177160000</v>
      </c>
    </row>
    <row r="49" spans="1:12" ht="12.75" customHeight="1" x14ac:dyDescent="0.2">
      <c r="A49" s="567" t="s">
        <v>172</v>
      </c>
      <c r="B49" s="284">
        <v>56653</v>
      </c>
      <c r="C49" s="285">
        <v>60850</v>
      </c>
      <c r="D49" s="284">
        <v>63459</v>
      </c>
      <c r="E49" s="284">
        <v>66093</v>
      </c>
      <c r="F49" s="284">
        <v>59181</v>
      </c>
      <c r="G49" s="284">
        <v>41544</v>
      </c>
      <c r="H49" s="284">
        <v>37067</v>
      </c>
      <c r="I49" s="284">
        <v>69263</v>
      </c>
      <c r="J49" s="284">
        <v>77930</v>
      </c>
      <c r="K49" s="284">
        <v>81926</v>
      </c>
      <c r="L49" s="694">
        <v>75174640000</v>
      </c>
    </row>
    <row r="50" spans="1:12" ht="12.75" customHeight="1" x14ac:dyDescent="0.2">
      <c r="A50" s="195"/>
      <c r="B50" s="178"/>
      <c r="C50" s="176"/>
      <c r="D50" s="178"/>
      <c r="E50" s="178"/>
      <c r="F50" s="178"/>
      <c r="G50" s="178"/>
      <c r="H50" s="178"/>
      <c r="I50" s="178"/>
      <c r="J50" s="178"/>
      <c r="K50" s="178"/>
      <c r="L50" s="178"/>
    </row>
    <row r="51" spans="1:12" ht="12.75" customHeight="1" x14ac:dyDescent="0.2">
      <c r="A51" s="464" t="s">
        <v>355</v>
      </c>
      <c r="B51" s="465">
        <v>155</v>
      </c>
      <c r="C51" s="466">
        <v>143</v>
      </c>
      <c r="D51" s="465">
        <v>151</v>
      </c>
      <c r="E51" s="465">
        <v>153</v>
      </c>
      <c r="F51" s="465">
        <v>163</v>
      </c>
      <c r="G51" s="465">
        <v>161</v>
      </c>
      <c r="H51" s="465">
        <v>155</v>
      </c>
      <c r="I51" s="465">
        <v>148</v>
      </c>
      <c r="J51" s="465">
        <v>143</v>
      </c>
      <c r="K51" s="465">
        <v>145</v>
      </c>
      <c r="L51" s="465">
        <v>145</v>
      </c>
    </row>
    <row r="52" spans="1:12" ht="12.75" customHeight="1" x14ac:dyDescent="0.2">
      <c r="B52" s="2"/>
    </row>
    <row r="53" spans="1:12" ht="12.75" customHeight="1" x14ac:dyDescent="0.2">
      <c r="A53" s="725"/>
      <c r="B53" s="725"/>
      <c r="C53" s="725"/>
      <c r="D53" s="725"/>
      <c r="E53" s="725"/>
      <c r="F53" s="725"/>
      <c r="G53" s="725"/>
      <c r="H53" s="725"/>
      <c r="I53" s="725"/>
      <c r="J53" s="725"/>
      <c r="K53" s="725"/>
      <c r="L53" s="725"/>
    </row>
    <row r="54" spans="1:12" ht="12.75" customHeight="1" x14ac:dyDescent="0.2">
      <c r="A54" s="725"/>
      <c r="B54" s="725"/>
      <c r="C54" s="725"/>
      <c r="D54" s="725"/>
      <c r="E54" s="725"/>
      <c r="F54" s="725"/>
      <c r="G54" s="725"/>
      <c r="H54" s="725"/>
      <c r="I54" s="725"/>
      <c r="J54" s="725"/>
      <c r="K54" s="725"/>
      <c r="L54" s="725"/>
    </row>
    <row r="55" spans="1:12" ht="12.75" customHeight="1" x14ac:dyDescent="0.2"/>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spans="1:12" ht="12.75" customHeight="1" x14ac:dyDescent="0.2"/>
    <row r="82" spans="1:12" ht="12.75" customHeight="1" x14ac:dyDescent="0.2"/>
    <row r="83" spans="1:12" ht="12.75" customHeight="1" x14ac:dyDescent="0.2"/>
    <row r="84" spans="1:12" ht="12.75" customHeight="1" x14ac:dyDescent="0.2"/>
    <row r="85" spans="1:12" ht="12.75" customHeight="1" x14ac:dyDescent="0.2"/>
    <row r="86" spans="1:12" ht="12.75" customHeight="1" x14ac:dyDescent="0.2"/>
    <row r="87" spans="1:12" ht="12.75" customHeight="1" x14ac:dyDescent="0.2"/>
    <row r="88" spans="1:12" ht="12.75" customHeight="1" x14ac:dyDescent="0.2"/>
    <row r="89" spans="1:12" ht="16.2" customHeight="1" x14ac:dyDescent="0.2"/>
    <row r="90" spans="1:12" ht="13.8" x14ac:dyDescent="0.2">
      <c r="A90" s="51"/>
      <c r="B90" s="4"/>
      <c r="C90" s="4"/>
      <c r="D90" s="4"/>
      <c r="E90" s="4"/>
      <c r="F90" s="4"/>
      <c r="G90" s="4"/>
      <c r="H90" s="4"/>
      <c r="I90" s="4"/>
      <c r="J90" s="4"/>
      <c r="K90" s="34"/>
      <c r="L90" s="34">
        <v>4</v>
      </c>
    </row>
  </sheetData>
  <mergeCells count="1">
    <mergeCell ref="A53:L54"/>
  </mergeCells>
  <phoneticPr fontId="2"/>
  <printOptions horizontalCentered="1"/>
  <pageMargins left="0" right="0" top="0.19685039370078741" bottom="0.19685039370078741" header="0" footer="0"/>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A1:L84"/>
  <sheetViews>
    <sheetView showGridLines="0" zoomScaleNormal="100" zoomScaleSheetLayoutView="100" workbookViewId="0">
      <selection activeCell="L12" sqref="L12"/>
    </sheetView>
  </sheetViews>
  <sheetFormatPr defaultColWidth="10.6640625" defaultRowHeight="13.2" x14ac:dyDescent="0.2"/>
  <cols>
    <col min="1" max="1" width="36.33203125" style="2" customWidth="1"/>
    <col min="2" max="2" width="8.109375" style="35" customWidth="1"/>
    <col min="3" max="12" width="8.109375" style="2" customWidth="1"/>
    <col min="13" max="16384" width="10.6640625" style="2"/>
  </cols>
  <sheetData>
    <row r="1" spans="1:12" ht="19.5" customHeight="1" x14ac:dyDescent="0.2">
      <c r="A1" s="16"/>
      <c r="B1" s="16"/>
      <c r="C1" s="16"/>
      <c r="D1" s="30" t="s">
        <v>37</v>
      </c>
      <c r="E1" s="16"/>
      <c r="F1" s="16"/>
      <c r="G1" s="16"/>
      <c r="H1" s="16"/>
      <c r="I1" s="16"/>
      <c r="J1" s="16"/>
      <c r="K1" s="27"/>
      <c r="L1" s="142" t="s">
        <v>374</v>
      </c>
    </row>
    <row r="2" spans="1:12" ht="13.8" x14ac:dyDescent="0.2">
      <c r="A2" s="53" t="s">
        <v>104</v>
      </c>
      <c r="B2" s="91"/>
      <c r="C2" s="4"/>
      <c r="D2" s="4"/>
      <c r="E2" s="4"/>
      <c r="F2" s="4"/>
      <c r="G2" s="4"/>
      <c r="H2" s="4"/>
      <c r="I2" s="4"/>
      <c r="J2" s="4"/>
      <c r="K2" s="95"/>
      <c r="L2" s="95"/>
    </row>
    <row r="3" spans="1:12" x14ac:dyDescent="0.2">
      <c r="B3" s="2"/>
      <c r="K3" s="48"/>
      <c r="L3" s="134" t="s">
        <v>39</v>
      </c>
    </row>
    <row r="4" spans="1:12" ht="12.75" customHeight="1" x14ac:dyDescent="0.2">
      <c r="A4" s="230" t="s">
        <v>54</v>
      </c>
      <c r="B4" s="231">
        <v>2015</v>
      </c>
      <c r="C4" s="232">
        <v>2016</v>
      </c>
      <c r="D4" s="232">
        <v>2017</v>
      </c>
      <c r="E4" s="232">
        <v>2018</v>
      </c>
      <c r="F4" s="226">
        <v>2019</v>
      </c>
      <c r="G4" s="226">
        <v>2020</v>
      </c>
      <c r="H4" s="226">
        <v>2021</v>
      </c>
      <c r="I4" s="226">
        <v>2022</v>
      </c>
      <c r="J4" s="226">
        <v>2023</v>
      </c>
      <c r="K4" s="226">
        <v>2024</v>
      </c>
      <c r="L4" s="226">
        <v>2025</v>
      </c>
    </row>
    <row r="5" spans="1:12" ht="12.75" customHeight="1" x14ac:dyDescent="0.2">
      <c r="A5" s="185"/>
      <c r="B5" s="186"/>
      <c r="C5" s="186"/>
      <c r="D5" s="187"/>
      <c r="E5" s="187"/>
      <c r="F5" s="187"/>
      <c r="G5" s="185"/>
      <c r="H5" s="351"/>
      <c r="I5" s="351"/>
      <c r="J5" s="351"/>
      <c r="K5" s="351"/>
      <c r="L5" s="351"/>
    </row>
    <row r="6" spans="1:12" ht="12.75" customHeight="1" x14ac:dyDescent="0.2">
      <c r="A6" s="467" t="s">
        <v>204</v>
      </c>
      <c r="B6" s="405">
        <v>57727</v>
      </c>
      <c r="C6" s="397">
        <v>61901</v>
      </c>
      <c r="D6" s="397">
        <v>66716</v>
      </c>
      <c r="E6" s="397">
        <v>68480</v>
      </c>
      <c r="F6" s="468">
        <v>61211</v>
      </c>
      <c r="G6" s="469">
        <v>43277</v>
      </c>
      <c r="H6" s="469">
        <v>38760</v>
      </c>
      <c r="I6" s="469">
        <v>70767</v>
      </c>
      <c r="J6" s="469">
        <v>79054</v>
      </c>
      <c r="K6" s="469">
        <v>84106</v>
      </c>
      <c r="L6" s="700">
        <v>77351800000</v>
      </c>
    </row>
    <row r="7" spans="1:12" ht="12.75" customHeight="1" x14ac:dyDescent="0.2">
      <c r="A7" s="630" t="s">
        <v>349</v>
      </c>
      <c r="B7" s="281"/>
      <c r="C7" s="252"/>
      <c r="D7" s="252"/>
      <c r="E7" s="252"/>
      <c r="F7" s="253"/>
      <c r="G7" s="253"/>
      <c r="H7" s="253"/>
      <c r="I7" s="253"/>
      <c r="J7" s="253"/>
      <c r="K7" s="253"/>
      <c r="L7" s="678"/>
    </row>
    <row r="8" spans="1:12" ht="24" customHeight="1" x14ac:dyDescent="0.2">
      <c r="A8" s="451" t="s">
        <v>206</v>
      </c>
      <c r="B8" s="405">
        <v>-3480</v>
      </c>
      <c r="C8" s="470">
        <v>-1055</v>
      </c>
      <c r="D8" s="470">
        <v>6144</v>
      </c>
      <c r="E8" s="470">
        <v>-9052</v>
      </c>
      <c r="F8" s="468">
        <v>-9448</v>
      </c>
      <c r="G8" s="468">
        <v>22450</v>
      </c>
      <c r="H8" s="468">
        <v>-15811</v>
      </c>
      <c r="I8" s="468">
        <v>4097</v>
      </c>
      <c r="J8" s="468">
        <v>14365</v>
      </c>
      <c r="K8" s="468">
        <v>-14185</v>
      </c>
      <c r="L8" s="468">
        <v>-3408</v>
      </c>
    </row>
    <row r="9" spans="1:12" ht="12.6" customHeight="1" x14ac:dyDescent="0.2">
      <c r="A9" s="182" t="s">
        <v>233</v>
      </c>
      <c r="B9" s="281">
        <v>-150</v>
      </c>
      <c r="C9" s="307">
        <v>64</v>
      </c>
      <c r="D9" s="307">
        <v>3</v>
      </c>
      <c r="E9" s="307">
        <v>16</v>
      </c>
      <c r="F9" s="383">
        <v>31</v>
      </c>
      <c r="G9" s="383">
        <v>-32</v>
      </c>
      <c r="H9" s="383">
        <v>25</v>
      </c>
      <c r="I9" s="383">
        <v>7</v>
      </c>
      <c r="J9" s="383" t="s">
        <v>360</v>
      </c>
      <c r="K9" s="383">
        <v>15</v>
      </c>
      <c r="L9" s="701">
        <v>912000</v>
      </c>
    </row>
    <row r="10" spans="1:12" ht="12.75" customHeight="1" x14ac:dyDescent="0.2">
      <c r="A10" s="471" t="s">
        <v>237</v>
      </c>
      <c r="B10" s="405">
        <v>-11828</v>
      </c>
      <c r="C10" s="470">
        <v>-5086</v>
      </c>
      <c r="D10" s="470">
        <v>2364</v>
      </c>
      <c r="E10" s="470">
        <v>-923</v>
      </c>
      <c r="F10" s="468">
        <v>-12077</v>
      </c>
      <c r="G10" s="468">
        <v>16297</v>
      </c>
      <c r="H10" s="468">
        <v>19691</v>
      </c>
      <c r="I10" s="468">
        <v>14177</v>
      </c>
      <c r="J10" s="468">
        <v>29811</v>
      </c>
      <c r="K10" s="468">
        <v>-6216</v>
      </c>
      <c r="L10" s="700">
        <v>31001750000</v>
      </c>
    </row>
    <row r="11" spans="1:12" ht="24" customHeight="1" x14ac:dyDescent="0.2">
      <c r="A11" s="631" t="s">
        <v>207</v>
      </c>
      <c r="B11" s="252">
        <v>-4570</v>
      </c>
      <c r="C11" s="307">
        <v>1359</v>
      </c>
      <c r="D11" s="307">
        <v>-2217</v>
      </c>
      <c r="E11" s="307">
        <v>-2277</v>
      </c>
      <c r="F11" s="383">
        <v>-3297</v>
      </c>
      <c r="G11" s="383">
        <v>11068</v>
      </c>
      <c r="H11" s="383">
        <v>225</v>
      </c>
      <c r="I11" s="383">
        <v>-5108</v>
      </c>
      <c r="J11" s="383">
        <v>13596</v>
      </c>
      <c r="K11" s="383">
        <v>-3163</v>
      </c>
      <c r="L11" s="701">
        <v>12586503000</v>
      </c>
    </row>
    <row r="12" spans="1:12" ht="24" customHeight="1" x14ac:dyDescent="0.2">
      <c r="A12" s="530" t="s">
        <v>238</v>
      </c>
      <c r="B12" s="405">
        <v>-616</v>
      </c>
      <c r="C12" s="470">
        <v>455</v>
      </c>
      <c r="D12" s="470">
        <v>887</v>
      </c>
      <c r="E12" s="470">
        <v>-595</v>
      </c>
      <c r="F12" s="468">
        <v>-54</v>
      </c>
      <c r="G12" s="468">
        <v>894</v>
      </c>
      <c r="H12" s="468">
        <v>-1382</v>
      </c>
      <c r="I12" s="468">
        <v>66</v>
      </c>
      <c r="J12" s="468">
        <v>-1089</v>
      </c>
      <c r="K12" s="468">
        <v>-82</v>
      </c>
      <c r="L12" s="468">
        <v>-332</v>
      </c>
    </row>
    <row r="13" spans="1:12" ht="12.75" customHeight="1" x14ac:dyDescent="0.2">
      <c r="A13" s="632" t="s">
        <v>350</v>
      </c>
      <c r="B13" s="303">
        <v>-20647</v>
      </c>
      <c r="C13" s="308">
        <v>-4262</v>
      </c>
      <c r="D13" s="308">
        <v>7182</v>
      </c>
      <c r="E13" s="308">
        <v>-12832</v>
      </c>
      <c r="F13" s="384">
        <v>-24847</v>
      </c>
      <c r="G13" s="384">
        <v>50679</v>
      </c>
      <c r="H13" s="384">
        <v>2748</v>
      </c>
      <c r="I13" s="384">
        <v>13241</v>
      </c>
      <c r="J13" s="384">
        <v>56683</v>
      </c>
      <c r="K13" s="384">
        <v>-23632</v>
      </c>
      <c r="L13" s="702">
        <v>39848481000</v>
      </c>
    </row>
    <row r="14" spans="1:12" ht="12.75" customHeight="1" x14ac:dyDescent="0.2">
      <c r="A14" s="188" t="s">
        <v>89</v>
      </c>
      <c r="B14" s="284">
        <v>37080</v>
      </c>
      <c r="C14" s="309">
        <v>57638</v>
      </c>
      <c r="D14" s="309">
        <v>73898</v>
      </c>
      <c r="E14" s="309">
        <v>55648</v>
      </c>
      <c r="F14" s="385">
        <v>36364</v>
      </c>
      <c r="G14" s="385">
        <v>93956</v>
      </c>
      <c r="H14" s="385">
        <v>41509</v>
      </c>
      <c r="I14" s="385">
        <v>84008</v>
      </c>
      <c r="J14" s="385">
        <v>135737</v>
      </c>
      <c r="K14" s="385">
        <v>60474</v>
      </c>
      <c r="L14" s="703">
        <v>117200281000</v>
      </c>
    </row>
    <row r="15" spans="1:12" x14ac:dyDescent="0.2">
      <c r="A15" s="565" t="s">
        <v>253</v>
      </c>
      <c r="B15" s="445"/>
      <c r="C15" s="470"/>
      <c r="D15" s="470"/>
      <c r="E15" s="470"/>
      <c r="F15" s="468"/>
      <c r="G15" s="468"/>
      <c r="H15" s="468"/>
      <c r="I15" s="468"/>
      <c r="J15" s="468"/>
      <c r="K15" s="468"/>
      <c r="L15" s="700"/>
    </row>
    <row r="16" spans="1:12" s="540" customFormat="1" ht="30.75" customHeight="1" x14ac:dyDescent="0.2">
      <c r="A16" s="566" t="s">
        <v>254</v>
      </c>
      <c r="B16" s="280">
        <v>37237</v>
      </c>
      <c r="C16" s="307">
        <v>56777</v>
      </c>
      <c r="D16" s="307">
        <v>70442</v>
      </c>
      <c r="E16" s="307">
        <v>53230</v>
      </c>
      <c r="F16" s="383">
        <v>35801</v>
      </c>
      <c r="G16" s="383">
        <v>91064</v>
      </c>
      <c r="H16" s="383">
        <v>38924</v>
      </c>
      <c r="I16" s="383">
        <v>82021</v>
      </c>
      <c r="J16" s="383">
        <v>133386</v>
      </c>
      <c r="K16" s="383">
        <v>59045</v>
      </c>
      <c r="L16" s="701">
        <v>114024667000</v>
      </c>
    </row>
    <row r="17" spans="1:12" ht="27" customHeight="1" x14ac:dyDescent="0.2">
      <c r="A17" s="596" t="s">
        <v>249</v>
      </c>
      <c r="B17" s="402">
        <v>-156</v>
      </c>
      <c r="C17" s="597">
        <v>861</v>
      </c>
      <c r="D17" s="597">
        <v>3455</v>
      </c>
      <c r="E17" s="597">
        <v>2417</v>
      </c>
      <c r="F17" s="598">
        <v>562</v>
      </c>
      <c r="G17" s="598">
        <v>2892</v>
      </c>
      <c r="H17" s="598">
        <v>2585</v>
      </c>
      <c r="I17" s="598">
        <v>1987</v>
      </c>
      <c r="J17" s="598">
        <v>2351</v>
      </c>
      <c r="K17" s="598">
        <v>1428</v>
      </c>
      <c r="L17" s="704">
        <v>3175614000</v>
      </c>
    </row>
    <row r="18" spans="1:12" ht="12.75" customHeight="1" x14ac:dyDescent="0.2">
      <c r="A18" s="98"/>
      <c r="B18" s="10"/>
      <c r="C18" s="10"/>
      <c r="D18" s="10"/>
      <c r="E18" s="10"/>
      <c r="F18" s="10"/>
      <c r="G18" s="10"/>
      <c r="H18" s="10"/>
      <c r="I18" s="10"/>
      <c r="J18" s="10"/>
      <c r="K18" s="10"/>
    </row>
    <row r="19" spans="1:12" ht="12.75" customHeight="1" x14ac:dyDescent="0.2">
      <c r="A19" s="725"/>
      <c r="B19" s="725"/>
      <c r="C19" s="725"/>
      <c r="D19" s="725"/>
      <c r="E19" s="725"/>
      <c r="F19" s="725"/>
      <c r="G19" s="725"/>
      <c r="H19" s="725"/>
      <c r="I19" s="725"/>
      <c r="J19" s="725"/>
      <c r="K19" s="725"/>
      <c r="L19" s="725"/>
    </row>
    <row r="20" spans="1:12" ht="12.75" customHeight="1" x14ac:dyDescent="0.2">
      <c r="A20" s="725"/>
      <c r="B20" s="725"/>
      <c r="C20" s="725"/>
      <c r="D20" s="725"/>
      <c r="E20" s="725"/>
      <c r="F20" s="725"/>
      <c r="G20" s="725"/>
      <c r="H20" s="725"/>
      <c r="I20" s="725"/>
      <c r="J20" s="725"/>
      <c r="K20" s="725"/>
      <c r="L20" s="725"/>
    </row>
    <row r="21" spans="1:12" ht="12.75" customHeight="1" x14ac:dyDescent="0.2">
      <c r="A21" s="352"/>
      <c r="B21" s="352"/>
      <c r="C21" s="352"/>
      <c r="D21" s="352"/>
      <c r="E21" s="352"/>
      <c r="F21" s="352"/>
      <c r="G21" s="352"/>
      <c r="H21" s="352"/>
      <c r="I21" s="352"/>
      <c r="J21" s="352"/>
      <c r="K21" s="352"/>
      <c r="L21" s="352"/>
    </row>
    <row r="22" spans="1:12" ht="12.75" customHeight="1" x14ac:dyDescent="0.2">
      <c r="A22" s="98"/>
      <c r="B22" s="10"/>
      <c r="C22" s="10"/>
      <c r="D22" s="10"/>
      <c r="E22" s="10"/>
      <c r="F22" s="10"/>
      <c r="G22" s="10"/>
      <c r="H22" s="10"/>
      <c r="I22" s="10"/>
      <c r="J22" s="10"/>
      <c r="K22" s="10"/>
    </row>
    <row r="23" spans="1:12" ht="12.75" customHeight="1" x14ac:dyDescent="0.2">
      <c r="A23" s="98"/>
      <c r="B23" s="10"/>
      <c r="C23" s="10"/>
      <c r="D23" s="10"/>
      <c r="E23" s="10"/>
      <c r="F23" s="10"/>
      <c r="G23" s="10"/>
      <c r="H23" s="10"/>
      <c r="I23" s="10"/>
      <c r="J23" s="10"/>
      <c r="K23" s="10"/>
    </row>
    <row r="24" spans="1:12" ht="12.75" customHeight="1" x14ac:dyDescent="0.2">
      <c r="A24" s="98"/>
      <c r="B24" s="10"/>
      <c r="C24" s="10"/>
      <c r="D24" s="10"/>
      <c r="E24" s="10"/>
      <c r="F24" s="10"/>
      <c r="G24" s="10"/>
      <c r="H24" s="10"/>
      <c r="I24" s="10"/>
      <c r="J24" s="10"/>
      <c r="K24" s="10"/>
    </row>
    <row r="25" spans="1:12" ht="12.75" customHeight="1" x14ac:dyDescent="0.2">
      <c r="A25" s="98"/>
      <c r="B25" s="10"/>
      <c r="C25" s="10"/>
      <c r="D25" s="10"/>
      <c r="E25" s="10"/>
      <c r="F25" s="10"/>
      <c r="G25" s="10"/>
      <c r="H25" s="10"/>
      <c r="I25" s="10"/>
      <c r="J25" s="10"/>
      <c r="K25" s="10"/>
    </row>
    <row r="26" spans="1:12" ht="12.75" customHeight="1" x14ac:dyDescent="0.2">
      <c r="A26" s="98"/>
      <c r="B26" s="10"/>
      <c r="C26" s="10"/>
      <c r="D26" s="10"/>
      <c r="E26" s="10"/>
      <c r="F26" s="10"/>
      <c r="G26" s="10"/>
      <c r="H26" s="10"/>
      <c r="I26" s="10"/>
      <c r="J26" s="10"/>
      <c r="K26" s="10"/>
    </row>
    <row r="27" spans="1:12" ht="12.75" customHeight="1" x14ac:dyDescent="0.2">
      <c r="A27" s="98"/>
      <c r="B27" s="10"/>
      <c r="C27" s="10"/>
      <c r="D27" s="10"/>
      <c r="E27" s="10"/>
      <c r="F27" s="10"/>
      <c r="G27" s="10"/>
      <c r="H27" s="10"/>
      <c r="I27" s="10"/>
      <c r="J27" s="10"/>
      <c r="K27" s="10"/>
    </row>
    <row r="28" spans="1:12" ht="12.75" customHeight="1" x14ac:dyDescent="0.2">
      <c r="A28" s="98"/>
      <c r="B28" s="10"/>
      <c r="C28" s="10"/>
      <c r="D28" s="10"/>
      <c r="E28" s="10"/>
      <c r="F28" s="10"/>
      <c r="G28" s="10"/>
      <c r="H28" s="10"/>
      <c r="I28" s="10"/>
      <c r="J28" s="10"/>
      <c r="K28" s="10"/>
    </row>
    <row r="29" spans="1:12" ht="12.75" customHeight="1" x14ac:dyDescent="0.2">
      <c r="A29" s="98"/>
      <c r="B29" s="10"/>
      <c r="C29" s="10"/>
      <c r="D29" s="10"/>
      <c r="E29" s="10"/>
      <c r="F29" s="10"/>
      <c r="G29" s="10"/>
      <c r="H29" s="10"/>
      <c r="I29" s="10"/>
      <c r="J29" s="10"/>
      <c r="K29" s="10"/>
    </row>
    <row r="30" spans="1:12" ht="12.75" customHeight="1" x14ac:dyDescent="0.2"/>
    <row r="31" spans="1:12" ht="12.75" customHeight="1" x14ac:dyDescent="0.2"/>
    <row r="32" spans="1:1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spans="1:11" ht="12.75" customHeight="1" x14ac:dyDescent="0.2">
      <c r="A65" s="99"/>
      <c r="B65" s="96"/>
      <c r="C65" s="96"/>
      <c r="D65" s="96"/>
      <c r="E65" s="96"/>
      <c r="F65" s="96"/>
      <c r="G65" s="96"/>
      <c r="H65" s="96"/>
      <c r="I65" s="96"/>
      <c r="J65" s="96"/>
      <c r="K65" s="96"/>
    </row>
    <row r="66" spans="1:11" ht="12.75" customHeight="1" x14ac:dyDescent="0.2"/>
    <row r="67" spans="1:11" ht="12.75" customHeight="1" x14ac:dyDescent="0.2"/>
    <row r="68" spans="1:11" ht="12.75" customHeight="1" x14ac:dyDescent="0.2"/>
    <row r="69" spans="1:11" ht="12.75" customHeight="1" x14ac:dyDescent="0.2"/>
    <row r="70" spans="1:11" ht="12.75" customHeight="1" x14ac:dyDescent="0.2"/>
    <row r="71" spans="1:11" ht="12.75" customHeight="1" x14ac:dyDescent="0.2"/>
    <row r="72" spans="1:11" ht="12.75" customHeight="1" x14ac:dyDescent="0.2"/>
    <row r="73" spans="1:11" ht="12.75" customHeight="1" x14ac:dyDescent="0.2"/>
    <row r="74" spans="1:11" ht="12.75" customHeight="1" x14ac:dyDescent="0.2"/>
    <row r="75" spans="1:11" ht="12.75" customHeight="1" x14ac:dyDescent="0.2"/>
    <row r="76" spans="1:11" ht="12.75" customHeight="1" x14ac:dyDescent="0.2"/>
    <row r="77" spans="1:11" ht="12.75" customHeight="1" x14ac:dyDescent="0.2"/>
    <row r="78" spans="1:11" ht="12.75" customHeight="1" x14ac:dyDescent="0.2"/>
    <row r="79" spans="1:11" ht="12.75" customHeight="1" x14ac:dyDescent="0.2"/>
    <row r="80" spans="1:11" ht="12.75" customHeight="1" x14ac:dyDescent="0.2"/>
    <row r="81" spans="1:12" ht="12.75" customHeight="1" x14ac:dyDescent="0.2"/>
    <row r="82" spans="1:12" ht="12.75" customHeight="1" x14ac:dyDescent="0.2">
      <c r="A82" s="100"/>
      <c r="B82" s="97"/>
      <c r="C82" s="97"/>
      <c r="D82" s="97"/>
      <c r="E82" s="97"/>
      <c r="F82" s="97"/>
      <c r="G82" s="97"/>
      <c r="H82" s="97"/>
      <c r="I82" s="97"/>
      <c r="J82" s="97"/>
      <c r="K82" s="97"/>
      <c r="L82" s="53">
        <v>5</v>
      </c>
    </row>
    <row r="83" spans="1:12" ht="12.75" customHeight="1" x14ac:dyDescent="0.2"/>
    <row r="84" spans="1:12" ht="12.75" customHeight="1" x14ac:dyDescent="0.2"/>
  </sheetData>
  <mergeCells count="1">
    <mergeCell ref="A19:L20"/>
  </mergeCells>
  <phoneticPr fontId="2"/>
  <printOptions horizontalCentered="1"/>
  <pageMargins left="0" right="0" top="0.19685039370078741" bottom="0.19685039370078741" header="0" footer="0"/>
  <pageSetup paperSize="9" scale="7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A1:L163"/>
  <sheetViews>
    <sheetView showGridLines="0" zoomScaleNormal="100" zoomScaleSheetLayoutView="100" workbookViewId="0">
      <selection activeCell="M67" sqref="M67"/>
    </sheetView>
  </sheetViews>
  <sheetFormatPr defaultColWidth="10.6640625" defaultRowHeight="13.2" x14ac:dyDescent="0.2"/>
  <cols>
    <col min="1" max="1" width="45.109375" style="42" customWidth="1"/>
    <col min="2" max="2" width="8.109375" style="42" customWidth="1"/>
    <col min="3" max="3" width="8.109375" style="43" customWidth="1"/>
    <col min="4" max="12" width="8.109375" style="42" customWidth="1"/>
    <col min="13" max="16384" width="10.6640625" style="42"/>
  </cols>
  <sheetData>
    <row r="1" spans="1:12" s="37" customFormat="1" ht="12.75" customHeight="1" x14ac:dyDescent="0.2">
      <c r="C1" s="38"/>
      <c r="K1" s="54"/>
      <c r="L1" s="142" t="s">
        <v>374</v>
      </c>
    </row>
    <row r="2" spans="1:12" ht="12.75" customHeight="1" x14ac:dyDescent="0.2">
      <c r="A2" s="39" t="s">
        <v>67</v>
      </c>
      <c r="B2" s="40"/>
      <c r="C2" s="41"/>
      <c r="D2" s="41"/>
      <c r="E2" s="41"/>
      <c r="F2" s="41"/>
      <c r="G2" s="41"/>
      <c r="H2" s="41"/>
      <c r="I2" s="41"/>
      <c r="J2" s="41"/>
      <c r="K2" s="41"/>
      <c r="L2" s="147"/>
    </row>
    <row r="3" spans="1:12" ht="12.75" customHeight="1" x14ac:dyDescent="0.2">
      <c r="B3" s="43"/>
      <c r="C3" s="42"/>
      <c r="K3" s="59"/>
      <c r="L3" s="148" t="s">
        <v>39</v>
      </c>
    </row>
    <row r="4" spans="1:12" ht="12.6" customHeight="1" x14ac:dyDescent="0.2">
      <c r="A4" s="230" t="s">
        <v>54</v>
      </c>
      <c r="B4" s="227">
        <v>2015</v>
      </c>
      <c r="C4" s="227">
        <v>2016</v>
      </c>
      <c r="D4" s="227">
        <v>2017</v>
      </c>
      <c r="E4" s="227">
        <v>2018</v>
      </c>
      <c r="F4" s="227">
        <v>2019</v>
      </c>
      <c r="G4" s="227">
        <v>2020</v>
      </c>
      <c r="H4" s="227">
        <v>2021</v>
      </c>
      <c r="I4" s="227">
        <v>2022</v>
      </c>
      <c r="J4" s="227">
        <v>2023</v>
      </c>
      <c r="K4" s="227">
        <v>2024</v>
      </c>
      <c r="L4" s="227">
        <v>2025</v>
      </c>
    </row>
    <row r="5" spans="1:12" ht="12.6" customHeight="1" x14ac:dyDescent="0.2">
      <c r="A5" s="601" t="s">
        <v>208</v>
      </c>
      <c r="B5" s="93"/>
      <c r="C5" s="94"/>
      <c r="D5" s="94"/>
      <c r="E5" s="94"/>
      <c r="F5" s="94"/>
      <c r="G5" s="94"/>
      <c r="H5" s="94"/>
      <c r="I5" s="94"/>
      <c r="J5" s="94"/>
      <c r="K5" s="94"/>
      <c r="L5" s="94"/>
    </row>
    <row r="6" spans="1:12" ht="12.6" customHeight="1" x14ac:dyDescent="0.2">
      <c r="A6" s="472" t="s">
        <v>203</v>
      </c>
      <c r="B6" s="397">
        <v>77950</v>
      </c>
      <c r="C6" s="397">
        <v>82851</v>
      </c>
      <c r="D6" s="397">
        <v>94342</v>
      </c>
      <c r="E6" s="397">
        <v>93908</v>
      </c>
      <c r="F6" s="398">
        <v>83787</v>
      </c>
      <c r="G6" s="422">
        <v>63179</v>
      </c>
      <c r="H6" s="422">
        <v>69859</v>
      </c>
      <c r="I6" s="422">
        <v>99494</v>
      </c>
      <c r="J6" s="422">
        <v>111479</v>
      </c>
      <c r="K6" s="422">
        <v>119973</v>
      </c>
      <c r="L6" s="666">
        <v>105023410000</v>
      </c>
    </row>
    <row r="7" spans="1:12" ht="12.6" customHeight="1" x14ac:dyDescent="0.2">
      <c r="A7" s="611" t="s">
        <v>174</v>
      </c>
      <c r="B7" s="343">
        <v>34735</v>
      </c>
      <c r="C7" s="343">
        <v>34843</v>
      </c>
      <c r="D7" s="343">
        <v>36016</v>
      </c>
      <c r="E7" s="343">
        <v>38789</v>
      </c>
      <c r="F7" s="561">
        <v>42018</v>
      </c>
      <c r="G7" s="648">
        <v>44926</v>
      </c>
      <c r="H7" s="648">
        <v>45912</v>
      </c>
      <c r="I7" s="648">
        <v>48995</v>
      </c>
      <c r="J7" s="648">
        <v>51195</v>
      </c>
      <c r="K7" s="648">
        <v>52361</v>
      </c>
      <c r="L7" s="705">
        <v>56872685000</v>
      </c>
    </row>
    <row r="8" spans="1:12" ht="12.6" customHeight="1" x14ac:dyDescent="0.2">
      <c r="A8" s="633" t="s">
        <v>56</v>
      </c>
      <c r="B8" s="397">
        <v>2156</v>
      </c>
      <c r="C8" s="397">
        <v>2118</v>
      </c>
      <c r="D8" s="397">
        <v>2416</v>
      </c>
      <c r="E8" s="397">
        <v>2848</v>
      </c>
      <c r="F8" s="398">
        <v>3238</v>
      </c>
      <c r="G8" s="398">
        <v>4419</v>
      </c>
      <c r="H8" s="398">
        <v>2792</v>
      </c>
      <c r="I8" s="398">
        <v>3411</v>
      </c>
      <c r="J8" s="398">
        <v>1477</v>
      </c>
      <c r="K8" s="398">
        <v>1395</v>
      </c>
      <c r="L8" s="666">
        <v>1252824000</v>
      </c>
    </row>
    <row r="9" spans="1:12" ht="12.6" customHeight="1" x14ac:dyDescent="0.2">
      <c r="A9" s="634" t="s">
        <v>200</v>
      </c>
      <c r="B9" s="343">
        <v>2313</v>
      </c>
      <c r="C9" s="343">
        <v>3573</v>
      </c>
      <c r="D9" s="343">
        <v>701</v>
      </c>
      <c r="E9" s="343">
        <v>1274</v>
      </c>
      <c r="F9" s="561">
        <v>4443</v>
      </c>
      <c r="G9" s="561">
        <v>2428</v>
      </c>
      <c r="H9" s="561">
        <v>51508</v>
      </c>
      <c r="I9" s="561">
        <v>468</v>
      </c>
      <c r="J9" s="561">
        <v>4128</v>
      </c>
      <c r="K9" s="561">
        <v>2788</v>
      </c>
      <c r="L9" s="669">
        <v>23302718000</v>
      </c>
    </row>
    <row r="10" spans="1:12" ht="12.6" customHeight="1" x14ac:dyDescent="0.2">
      <c r="A10" s="633" t="s">
        <v>356</v>
      </c>
      <c r="B10" s="397">
        <v>1837</v>
      </c>
      <c r="C10" s="397">
        <v>2500</v>
      </c>
      <c r="D10" s="397">
        <v>-1114</v>
      </c>
      <c r="E10" s="397">
        <v>1373</v>
      </c>
      <c r="F10" s="398">
        <v>2713</v>
      </c>
      <c r="G10" s="398">
        <v>-1428</v>
      </c>
      <c r="H10" s="398">
        <v>1544</v>
      </c>
      <c r="I10" s="398">
        <v>2174</v>
      </c>
      <c r="J10" s="398">
        <v>1773</v>
      </c>
      <c r="K10" s="398">
        <v>2251</v>
      </c>
      <c r="L10" s="666">
        <v>2687126000</v>
      </c>
    </row>
    <row r="11" spans="1:12" ht="12.6" customHeight="1" x14ac:dyDescent="0.2">
      <c r="A11" s="634" t="s">
        <v>324</v>
      </c>
      <c r="B11" s="343">
        <v>2238</v>
      </c>
      <c r="C11" s="343">
        <v>-3827</v>
      </c>
      <c r="D11" s="343">
        <v>-997</v>
      </c>
      <c r="E11" s="343">
        <v>-1942</v>
      </c>
      <c r="F11" s="561">
        <v>-1056</v>
      </c>
      <c r="G11" s="561">
        <v>-1495</v>
      </c>
      <c r="H11" s="561">
        <v>-8323</v>
      </c>
      <c r="I11" s="561">
        <v>352</v>
      </c>
      <c r="J11" s="561">
        <v>-1764</v>
      </c>
      <c r="K11" s="561">
        <v>-2893</v>
      </c>
      <c r="L11" s="561">
        <v>-6188</v>
      </c>
    </row>
    <row r="12" spans="1:12" ht="12.6" customHeight="1" x14ac:dyDescent="0.2">
      <c r="A12" s="633" t="s">
        <v>325</v>
      </c>
      <c r="B12" s="405">
        <v>-10769</v>
      </c>
      <c r="C12" s="405">
        <v>-6935</v>
      </c>
      <c r="D12" s="405" t="s">
        <v>65</v>
      </c>
      <c r="E12" s="405">
        <v>-3411</v>
      </c>
      <c r="F12" s="405">
        <v>-6639</v>
      </c>
      <c r="G12" s="405">
        <v>-1530</v>
      </c>
      <c r="H12" s="405">
        <v>-25909</v>
      </c>
      <c r="I12" s="405">
        <v>-319</v>
      </c>
      <c r="J12" s="405">
        <v>-13701</v>
      </c>
      <c r="K12" s="405">
        <v>-14567</v>
      </c>
      <c r="L12" s="405">
        <v>-14748</v>
      </c>
    </row>
    <row r="13" spans="1:12" ht="25.2" customHeight="1" x14ac:dyDescent="0.2">
      <c r="A13" s="634" t="s">
        <v>321</v>
      </c>
      <c r="B13" s="344" t="s">
        <v>65</v>
      </c>
      <c r="C13" s="344" t="s">
        <v>65</v>
      </c>
      <c r="D13" s="344" t="s">
        <v>65</v>
      </c>
      <c r="E13" s="344" t="s">
        <v>65</v>
      </c>
      <c r="F13" s="344" t="s">
        <v>65</v>
      </c>
      <c r="G13" s="344" t="s">
        <v>65</v>
      </c>
      <c r="H13" s="344" t="s">
        <v>65</v>
      </c>
      <c r="I13" s="556">
        <v>-870</v>
      </c>
      <c r="J13" s="556">
        <v>-540</v>
      </c>
      <c r="K13" s="344" t="s">
        <v>65</v>
      </c>
      <c r="L13" s="706" t="s">
        <v>65</v>
      </c>
    </row>
    <row r="14" spans="1:12" s="610" customFormat="1" ht="12.6" customHeight="1" x14ac:dyDescent="0.2">
      <c r="A14" s="633" t="s">
        <v>34</v>
      </c>
      <c r="B14" s="445" t="s">
        <v>65</v>
      </c>
      <c r="C14" s="445">
        <v>4534</v>
      </c>
      <c r="D14" s="445" t="s">
        <v>65</v>
      </c>
      <c r="E14" s="405" t="s">
        <v>65</v>
      </c>
      <c r="F14" s="445">
        <v>2897</v>
      </c>
      <c r="G14" s="445" t="s">
        <v>65</v>
      </c>
      <c r="H14" s="445" t="s">
        <v>65</v>
      </c>
      <c r="I14" s="445" t="s">
        <v>65</v>
      </c>
      <c r="J14" s="445">
        <v>2453</v>
      </c>
      <c r="K14" s="445">
        <v>513</v>
      </c>
      <c r="L14" s="689">
        <v>1104753000</v>
      </c>
    </row>
    <row r="15" spans="1:12" s="610" customFormat="1" ht="12.6" customHeight="1" x14ac:dyDescent="0.2">
      <c r="A15" s="634" t="s">
        <v>320</v>
      </c>
      <c r="B15" s="556" t="s">
        <v>65</v>
      </c>
      <c r="C15" s="556" t="s">
        <v>65</v>
      </c>
      <c r="D15" s="556" t="s">
        <v>65</v>
      </c>
      <c r="E15" s="344" t="s">
        <v>65</v>
      </c>
      <c r="F15" s="556" t="s">
        <v>65</v>
      </c>
      <c r="G15" s="556" t="s">
        <v>65</v>
      </c>
      <c r="H15" s="556" t="s">
        <v>65</v>
      </c>
      <c r="I15" s="556">
        <v>1319</v>
      </c>
      <c r="J15" s="556">
        <v>330</v>
      </c>
      <c r="K15" s="344" t="s">
        <v>65</v>
      </c>
      <c r="L15" s="706" t="s">
        <v>65</v>
      </c>
    </row>
    <row r="16" spans="1:12" ht="12.6" customHeight="1" x14ac:dyDescent="0.2">
      <c r="A16" s="633" t="s">
        <v>326</v>
      </c>
      <c r="B16" s="405">
        <v>-4651</v>
      </c>
      <c r="C16" s="405">
        <v>-4576</v>
      </c>
      <c r="D16" s="405">
        <v>-4916</v>
      </c>
      <c r="E16" s="405">
        <v>-5517</v>
      </c>
      <c r="F16" s="405">
        <v>-5320</v>
      </c>
      <c r="G16" s="405">
        <v>-4853</v>
      </c>
      <c r="H16" s="405">
        <v>-4358</v>
      </c>
      <c r="I16" s="405">
        <v>-4888</v>
      </c>
      <c r="J16" s="405">
        <v>-5458</v>
      </c>
      <c r="K16" s="405">
        <v>-5395</v>
      </c>
      <c r="L16" s="405">
        <v>-5509</v>
      </c>
    </row>
    <row r="17" spans="1:12" ht="12.6" customHeight="1" x14ac:dyDescent="0.2">
      <c r="A17" s="634" t="s">
        <v>58</v>
      </c>
      <c r="B17" s="344">
        <v>1465</v>
      </c>
      <c r="C17" s="344">
        <v>1006</v>
      </c>
      <c r="D17" s="344">
        <v>947</v>
      </c>
      <c r="E17" s="344">
        <v>892</v>
      </c>
      <c r="F17" s="344">
        <v>1094</v>
      </c>
      <c r="G17" s="344">
        <v>1239</v>
      </c>
      <c r="H17" s="344">
        <v>774</v>
      </c>
      <c r="I17" s="344">
        <v>871</v>
      </c>
      <c r="J17" s="344">
        <v>1103</v>
      </c>
      <c r="K17" s="344">
        <v>1038</v>
      </c>
      <c r="L17" s="706">
        <v>1442982000</v>
      </c>
    </row>
    <row r="18" spans="1:12" ht="25.2" customHeight="1" x14ac:dyDescent="0.2">
      <c r="A18" s="633" t="s">
        <v>327</v>
      </c>
      <c r="B18" s="405">
        <v>-2226</v>
      </c>
      <c r="C18" s="405">
        <v>-2485</v>
      </c>
      <c r="D18" s="405">
        <v>-2508</v>
      </c>
      <c r="E18" s="405">
        <v>-2450</v>
      </c>
      <c r="F18" s="405">
        <v>-2893</v>
      </c>
      <c r="G18" s="405">
        <v>-2753</v>
      </c>
      <c r="H18" s="405">
        <v>-108</v>
      </c>
      <c r="I18" s="405">
        <v>-2254</v>
      </c>
      <c r="J18" s="405">
        <v>-843</v>
      </c>
      <c r="K18" s="405">
        <v>1092</v>
      </c>
      <c r="L18" s="405">
        <v>-2442</v>
      </c>
    </row>
    <row r="19" spans="1:12" ht="12.6" customHeight="1" x14ac:dyDescent="0.2">
      <c r="A19" s="634" t="s">
        <v>128</v>
      </c>
      <c r="B19" s="344">
        <v>6638</v>
      </c>
      <c r="C19" s="344">
        <v>4988</v>
      </c>
      <c r="D19" s="344" t="s">
        <v>65</v>
      </c>
      <c r="E19" s="344" t="s">
        <v>65</v>
      </c>
      <c r="F19" s="344" t="s">
        <v>65</v>
      </c>
      <c r="G19" s="344" t="s">
        <v>65</v>
      </c>
      <c r="H19" s="344" t="s">
        <v>65</v>
      </c>
      <c r="I19" s="344" t="s">
        <v>65</v>
      </c>
      <c r="J19" s="344" t="s">
        <v>65</v>
      </c>
      <c r="K19" s="344" t="s">
        <v>65</v>
      </c>
      <c r="L19" s="706" t="s">
        <v>65</v>
      </c>
    </row>
    <row r="20" spans="1:12" ht="12.6" customHeight="1" x14ac:dyDescent="0.2">
      <c r="A20" s="472" t="s">
        <v>135</v>
      </c>
      <c r="B20" s="445">
        <v>3241</v>
      </c>
      <c r="C20" s="445" t="s">
        <v>65</v>
      </c>
      <c r="D20" s="445" t="s">
        <v>65</v>
      </c>
      <c r="E20" s="405" t="s">
        <v>65</v>
      </c>
      <c r="F20" s="405" t="s">
        <v>65</v>
      </c>
      <c r="G20" s="405" t="s">
        <v>65</v>
      </c>
      <c r="H20" s="405" t="s">
        <v>65</v>
      </c>
      <c r="I20" s="405" t="s">
        <v>65</v>
      </c>
      <c r="J20" s="405" t="s">
        <v>65</v>
      </c>
      <c r="K20" s="405" t="s">
        <v>65</v>
      </c>
      <c r="L20" s="687" t="s">
        <v>65</v>
      </c>
    </row>
    <row r="21" spans="1:12" ht="25.2" customHeight="1" x14ac:dyDescent="0.2">
      <c r="A21" s="611" t="s">
        <v>328</v>
      </c>
      <c r="B21" s="344">
        <v>3927</v>
      </c>
      <c r="C21" s="344">
        <v>-2019</v>
      </c>
      <c r="D21" s="344">
        <v>-5506</v>
      </c>
      <c r="E21" s="344">
        <v>-2752</v>
      </c>
      <c r="F21" s="344">
        <v>9644</v>
      </c>
      <c r="G21" s="344">
        <v>4629</v>
      </c>
      <c r="H21" s="344">
        <v>-7289</v>
      </c>
      <c r="I21" s="344">
        <v>-1547</v>
      </c>
      <c r="J21" s="344">
        <v>-11355</v>
      </c>
      <c r="K21" s="344">
        <v>4139</v>
      </c>
      <c r="L21" s="706">
        <v>4128722000</v>
      </c>
    </row>
    <row r="22" spans="1:12" ht="12.6" customHeight="1" x14ac:dyDescent="0.2">
      <c r="A22" s="472" t="s">
        <v>329</v>
      </c>
      <c r="B22" s="405">
        <v>4562</v>
      </c>
      <c r="C22" s="405">
        <v>-7466</v>
      </c>
      <c r="D22" s="405">
        <v>-11787</v>
      </c>
      <c r="E22" s="405">
        <v>-21288</v>
      </c>
      <c r="F22" s="405">
        <v>-24309</v>
      </c>
      <c r="G22" s="405">
        <v>-4165</v>
      </c>
      <c r="H22" s="405">
        <v>-16835</v>
      </c>
      <c r="I22" s="405">
        <v>-36718</v>
      </c>
      <c r="J22" s="405">
        <v>-2338</v>
      </c>
      <c r="K22" s="405">
        <v>-16407</v>
      </c>
      <c r="L22" s="405">
        <v>-19609</v>
      </c>
    </row>
    <row r="23" spans="1:12" ht="12.6" customHeight="1" x14ac:dyDescent="0.2">
      <c r="A23" s="611" t="s">
        <v>330</v>
      </c>
      <c r="B23" s="344">
        <v>-2818</v>
      </c>
      <c r="C23" s="344">
        <v>1898</v>
      </c>
      <c r="D23" s="344">
        <v>1350</v>
      </c>
      <c r="E23" s="344">
        <v>-2360</v>
      </c>
      <c r="F23" s="344">
        <v>-737</v>
      </c>
      <c r="G23" s="344">
        <v>-11246</v>
      </c>
      <c r="H23" s="344">
        <v>13153</v>
      </c>
      <c r="I23" s="344">
        <v>-5114</v>
      </c>
      <c r="J23" s="344">
        <v>-17858</v>
      </c>
      <c r="K23" s="344">
        <v>4342</v>
      </c>
      <c r="L23" s="344">
        <v>-12250</v>
      </c>
    </row>
    <row r="24" spans="1:12" ht="12.6" customHeight="1" x14ac:dyDescent="0.2">
      <c r="A24" s="472" t="s">
        <v>331</v>
      </c>
      <c r="B24" s="405">
        <v>-2757</v>
      </c>
      <c r="C24" s="405">
        <v>2203</v>
      </c>
      <c r="D24" s="405">
        <v>-2873</v>
      </c>
      <c r="E24" s="405">
        <v>4271</v>
      </c>
      <c r="F24" s="405">
        <v>-1004</v>
      </c>
      <c r="G24" s="405">
        <v>-2024</v>
      </c>
      <c r="H24" s="405">
        <v>5638</v>
      </c>
      <c r="I24" s="405">
        <v>5389</v>
      </c>
      <c r="J24" s="405">
        <v>3723</v>
      </c>
      <c r="K24" s="405">
        <v>12159</v>
      </c>
      <c r="L24" s="405">
        <v>-3001</v>
      </c>
    </row>
    <row r="25" spans="1:12" ht="12.6" customHeight="1" x14ac:dyDescent="0.2">
      <c r="A25" s="611" t="s">
        <v>332</v>
      </c>
      <c r="B25" s="344">
        <v>-10801</v>
      </c>
      <c r="C25" s="344">
        <v>-4304</v>
      </c>
      <c r="D25" s="344">
        <v>-674</v>
      </c>
      <c r="E25" s="344">
        <v>-3475</v>
      </c>
      <c r="F25" s="344">
        <v>570</v>
      </c>
      <c r="G25" s="344">
        <v>280</v>
      </c>
      <c r="H25" s="344">
        <v>-772</v>
      </c>
      <c r="I25" s="344">
        <v>7512</v>
      </c>
      <c r="J25" s="344">
        <v>-2655</v>
      </c>
      <c r="K25" s="344">
        <v>-2733</v>
      </c>
      <c r="L25" s="706">
        <v>0</v>
      </c>
    </row>
    <row r="26" spans="1:12" ht="12.6" customHeight="1" x14ac:dyDescent="0.2">
      <c r="A26" s="472" t="s">
        <v>182</v>
      </c>
      <c r="B26" s="401">
        <v>-8732</v>
      </c>
      <c r="C26" s="401">
        <v>6837</v>
      </c>
      <c r="D26" s="401">
        <v>-2238</v>
      </c>
      <c r="E26" s="401">
        <v>1549</v>
      </c>
      <c r="F26" s="403">
        <v>1237</v>
      </c>
      <c r="G26" s="403">
        <v>1144</v>
      </c>
      <c r="H26" s="403">
        <v>-3977</v>
      </c>
      <c r="I26" s="403">
        <v>-13581</v>
      </c>
      <c r="J26" s="403">
        <v>-2205</v>
      </c>
      <c r="K26" s="403">
        <v>-6411</v>
      </c>
      <c r="L26" s="403">
        <v>-22436</v>
      </c>
    </row>
    <row r="27" spans="1:12" ht="12.6" customHeight="1" x14ac:dyDescent="0.2">
      <c r="A27" s="55" t="s">
        <v>29</v>
      </c>
      <c r="B27" s="293">
        <v>98310</v>
      </c>
      <c r="C27" s="293">
        <v>115740</v>
      </c>
      <c r="D27" s="293">
        <v>103157</v>
      </c>
      <c r="E27" s="293">
        <v>101709</v>
      </c>
      <c r="F27" s="367">
        <v>109685</v>
      </c>
      <c r="G27" s="367">
        <v>92750</v>
      </c>
      <c r="H27" s="367">
        <v>123607</v>
      </c>
      <c r="I27" s="367">
        <v>104695</v>
      </c>
      <c r="J27" s="367">
        <v>118939</v>
      </c>
      <c r="K27" s="367">
        <v>153645</v>
      </c>
      <c r="L27" s="670">
        <v>109527534000</v>
      </c>
    </row>
    <row r="28" spans="1:12" ht="12.6" customHeight="1" x14ac:dyDescent="0.2">
      <c r="A28" s="611" t="s">
        <v>30</v>
      </c>
      <c r="B28" s="343">
        <v>5275</v>
      </c>
      <c r="C28" s="343">
        <v>5264</v>
      </c>
      <c r="D28" s="343">
        <v>5603</v>
      </c>
      <c r="E28" s="343">
        <v>6308</v>
      </c>
      <c r="F28" s="561">
        <v>6167</v>
      </c>
      <c r="G28" s="561">
        <v>5208</v>
      </c>
      <c r="H28" s="561">
        <v>5250</v>
      </c>
      <c r="I28" s="561">
        <v>5618</v>
      </c>
      <c r="J28" s="561">
        <v>6249</v>
      </c>
      <c r="K28" s="561">
        <v>5999</v>
      </c>
      <c r="L28" s="669">
        <v>5622462000</v>
      </c>
    </row>
    <row r="29" spans="1:12" ht="12.6" customHeight="1" x14ac:dyDescent="0.2">
      <c r="A29" s="472" t="s">
        <v>31</v>
      </c>
      <c r="B29" s="397">
        <v>-1488</v>
      </c>
      <c r="C29" s="397">
        <v>-1040</v>
      </c>
      <c r="D29" s="397">
        <v>-966</v>
      </c>
      <c r="E29" s="397">
        <v>-879</v>
      </c>
      <c r="F29" s="398">
        <v>-1133</v>
      </c>
      <c r="G29" s="398">
        <v>-1190</v>
      </c>
      <c r="H29" s="398">
        <v>-790</v>
      </c>
      <c r="I29" s="398">
        <v>-872</v>
      </c>
      <c r="J29" s="398">
        <v>-1292</v>
      </c>
      <c r="K29" s="398">
        <v>-1003</v>
      </c>
      <c r="L29" s="398">
        <v>-1570</v>
      </c>
    </row>
    <row r="30" spans="1:12" ht="12.6" customHeight="1" x14ac:dyDescent="0.2">
      <c r="A30" s="611" t="s">
        <v>361</v>
      </c>
      <c r="B30" s="343" t="s">
        <v>65</v>
      </c>
      <c r="C30" s="343">
        <v>4661</v>
      </c>
      <c r="D30" s="343" t="s">
        <v>65</v>
      </c>
      <c r="E30" s="343" t="s">
        <v>65</v>
      </c>
      <c r="F30" s="561" t="s">
        <v>65</v>
      </c>
      <c r="G30" s="561" t="s">
        <v>65</v>
      </c>
      <c r="H30" s="561" t="s">
        <v>65</v>
      </c>
      <c r="I30" s="561" t="s">
        <v>65</v>
      </c>
      <c r="J30" s="561">
        <v>10453</v>
      </c>
      <c r="K30" s="561">
        <v>2492</v>
      </c>
      <c r="L30" s="561">
        <v>-35898</v>
      </c>
    </row>
    <row r="31" spans="1:12" ht="12.6" customHeight="1" x14ac:dyDescent="0.2">
      <c r="A31" s="620" t="s">
        <v>40</v>
      </c>
      <c r="B31" s="401">
        <v>-30707</v>
      </c>
      <c r="C31" s="401">
        <v>-16395</v>
      </c>
      <c r="D31" s="401">
        <v>-25521</v>
      </c>
      <c r="E31" s="401">
        <v>-21925</v>
      </c>
      <c r="F31" s="403">
        <v>-22071</v>
      </c>
      <c r="G31" s="403">
        <v>-21497</v>
      </c>
      <c r="H31" s="403">
        <v>-23044</v>
      </c>
      <c r="I31" s="403">
        <v>-37897</v>
      </c>
      <c r="J31" s="403">
        <v>-27717</v>
      </c>
      <c r="K31" s="403">
        <v>-41902</v>
      </c>
      <c r="L31" s="707">
        <v>619681000</v>
      </c>
    </row>
    <row r="32" spans="1:12" ht="12.6" customHeight="1" x14ac:dyDescent="0.2">
      <c r="A32" s="56" t="s">
        <v>338</v>
      </c>
      <c r="B32" s="310">
        <v>71389</v>
      </c>
      <c r="C32" s="310">
        <v>108229</v>
      </c>
      <c r="D32" s="310">
        <v>82272</v>
      </c>
      <c r="E32" s="310">
        <v>85213</v>
      </c>
      <c r="F32" s="389">
        <v>92647</v>
      </c>
      <c r="G32" s="389">
        <v>75271</v>
      </c>
      <c r="H32" s="389">
        <v>105023</v>
      </c>
      <c r="I32" s="389">
        <v>71543</v>
      </c>
      <c r="J32" s="389">
        <v>106632</v>
      </c>
      <c r="K32" s="389">
        <v>119231</v>
      </c>
      <c r="L32" s="708">
        <v>78301533000</v>
      </c>
    </row>
    <row r="33" spans="1:12" ht="12.6" customHeight="1" x14ac:dyDescent="0.2">
      <c r="A33" s="602" t="s">
        <v>209</v>
      </c>
      <c r="B33" s="311"/>
      <c r="C33" s="311"/>
      <c r="D33" s="311"/>
      <c r="E33" s="311"/>
      <c r="F33" s="390"/>
      <c r="G33" s="390"/>
      <c r="H33" s="390"/>
      <c r="I33" s="390"/>
      <c r="J33" s="390"/>
      <c r="K33" s="390"/>
      <c r="L33" s="390"/>
    </row>
    <row r="34" spans="1:12" ht="12.6" customHeight="1" x14ac:dyDescent="0.2">
      <c r="A34" s="595" t="s">
        <v>5</v>
      </c>
      <c r="B34" s="305">
        <v>-39444</v>
      </c>
      <c r="C34" s="305">
        <v>-35241</v>
      </c>
      <c r="D34" s="305">
        <v>-45526</v>
      </c>
      <c r="E34" s="305">
        <v>-60082</v>
      </c>
      <c r="F34" s="366">
        <v>-52683</v>
      </c>
      <c r="G34" s="366">
        <v>-55359</v>
      </c>
      <c r="H34" s="366">
        <v>-36997</v>
      </c>
      <c r="I34" s="366">
        <v>-44674</v>
      </c>
      <c r="J34" s="366">
        <v>-46070</v>
      </c>
      <c r="K34" s="366">
        <v>-58104</v>
      </c>
      <c r="L34" s="366">
        <v>-100781</v>
      </c>
    </row>
    <row r="35" spans="1:12" ht="12.6" customHeight="1" x14ac:dyDescent="0.2">
      <c r="A35" s="472" t="s">
        <v>6</v>
      </c>
      <c r="B35" s="397">
        <v>2525</v>
      </c>
      <c r="C35" s="397">
        <v>1459</v>
      </c>
      <c r="D35" s="397">
        <v>4005</v>
      </c>
      <c r="E35" s="397">
        <v>712</v>
      </c>
      <c r="F35" s="398">
        <v>1336</v>
      </c>
      <c r="G35" s="398">
        <v>3940</v>
      </c>
      <c r="H35" s="398">
        <v>1449</v>
      </c>
      <c r="I35" s="398">
        <v>1605</v>
      </c>
      <c r="J35" s="398">
        <v>885</v>
      </c>
      <c r="K35" s="398">
        <v>1342</v>
      </c>
      <c r="L35" s="666">
        <v>683687000</v>
      </c>
    </row>
    <row r="36" spans="1:12" s="92" customFormat="1" ht="12.6" customHeight="1" x14ac:dyDescent="0.2">
      <c r="A36" s="595" t="s">
        <v>97</v>
      </c>
      <c r="B36" s="252">
        <v>-27644</v>
      </c>
      <c r="C36" s="252">
        <v>-23109</v>
      </c>
      <c r="D36" s="252">
        <v>-646</v>
      </c>
      <c r="E36" s="252">
        <v>-1239</v>
      </c>
      <c r="F36" s="253">
        <v>-5637</v>
      </c>
      <c r="G36" s="253">
        <v>-14619</v>
      </c>
      <c r="H36" s="253">
        <v>-12609</v>
      </c>
      <c r="I36" s="253">
        <v>-22453</v>
      </c>
      <c r="J36" s="253">
        <v>-13777</v>
      </c>
      <c r="K36" s="253">
        <v>-27220</v>
      </c>
      <c r="L36" s="253">
        <v>-10546</v>
      </c>
    </row>
    <row r="37" spans="1:12" ht="12.6" customHeight="1" x14ac:dyDescent="0.2">
      <c r="A37" s="472" t="s">
        <v>98</v>
      </c>
      <c r="B37" s="400">
        <v>51056</v>
      </c>
      <c r="C37" s="400">
        <v>4006</v>
      </c>
      <c r="D37" s="400">
        <v>19920</v>
      </c>
      <c r="E37" s="400">
        <v>1456</v>
      </c>
      <c r="F37" s="449">
        <v>4722</v>
      </c>
      <c r="G37" s="449">
        <v>6463</v>
      </c>
      <c r="H37" s="449">
        <v>13876</v>
      </c>
      <c r="I37" s="449">
        <v>17390</v>
      </c>
      <c r="J37" s="449">
        <v>18614</v>
      </c>
      <c r="K37" s="449">
        <v>17465</v>
      </c>
      <c r="L37" s="668">
        <v>27819159000</v>
      </c>
    </row>
    <row r="38" spans="1:12" ht="12.6" customHeight="1" x14ac:dyDescent="0.2">
      <c r="A38" s="595" t="s">
        <v>252</v>
      </c>
      <c r="B38" s="305">
        <v>-8314</v>
      </c>
      <c r="C38" s="305">
        <v>-2026</v>
      </c>
      <c r="D38" s="305">
        <v>-7470</v>
      </c>
      <c r="E38" s="305">
        <v>-2920</v>
      </c>
      <c r="F38" s="366">
        <v>-1034</v>
      </c>
      <c r="G38" s="366">
        <v>-620</v>
      </c>
      <c r="H38" s="366">
        <v>-1108</v>
      </c>
      <c r="I38" s="366">
        <v>-3156</v>
      </c>
      <c r="J38" s="366">
        <v>-1018</v>
      </c>
      <c r="K38" s="366">
        <v>-1363</v>
      </c>
      <c r="L38" s="366">
        <v>-2795</v>
      </c>
    </row>
    <row r="39" spans="1:12" ht="25.2" customHeight="1" x14ac:dyDescent="0.2">
      <c r="A39" s="472" t="s">
        <v>333</v>
      </c>
      <c r="B39" s="397">
        <v>21408</v>
      </c>
      <c r="C39" s="397">
        <v>18165</v>
      </c>
      <c r="D39" s="397">
        <v>1510</v>
      </c>
      <c r="E39" s="397">
        <v>5745</v>
      </c>
      <c r="F39" s="398">
        <v>14163</v>
      </c>
      <c r="G39" s="398">
        <v>3478</v>
      </c>
      <c r="H39" s="398">
        <v>45796</v>
      </c>
      <c r="I39" s="398">
        <v>816</v>
      </c>
      <c r="J39" s="398">
        <v>22073</v>
      </c>
      <c r="K39" s="398">
        <v>16134</v>
      </c>
      <c r="L39" s="666">
        <v>17063334000</v>
      </c>
    </row>
    <row r="40" spans="1:12" ht="25.2" customHeight="1" x14ac:dyDescent="0.2">
      <c r="A40" s="595" t="s">
        <v>334</v>
      </c>
      <c r="B40" s="252">
        <v>-12232</v>
      </c>
      <c r="C40" s="252" t="s">
        <v>65</v>
      </c>
      <c r="D40" s="252">
        <v>-22317</v>
      </c>
      <c r="E40" s="252" t="s">
        <v>65</v>
      </c>
      <c r="F40" s="253">
        <v>-54377</v>
      </c>
      <c r="G40" s="253" t="s">
        <v>65</v>
      </c>
      <c r="H40" s="253" t="s">
        <v>65</v>
      </c>
      <c r="I40" s="253">
        <v>-1256</v>
      </c>
      <c r="J40" s="253" t="s">
        <v>65</v>
      </c>
      <c r="K40" s="253" t="s">
        <v>65</v>
      </c>
      <c r="L40" s="253">
        <v>-3573</v>
      </c>
    </row>
    <row r="41" spans="1:12" ht="12.6" customHeight="1" x14ac:dyDescent="0.2">
      <c r="A41" s="635" t="s">
        <v>362</v>
      </c>
      <c r="B41" s="397" t="s">
        <v>176</v>
      </c>
      <c r="C41" s="397" t="s">
        <v>176</v>
      </c>
      <c r="D41" s="397" t="s">
        <v>176</v>
      </c>
      <c r="E41" s="397" t="s">
        <v>176</v>
      </c>
      <c r="F41" s="398">
        <v>254</v>
      </c>
      <c r="G41" s="398">
        <v>880</v>
      </c>
      <c r="H41" s="397" t="s">
        <v>176</v>
      </c>
      <c r="I41" s="398">
        <v>2784</v>
      </c>
      <c r="J41" s="398">
        <v>314</v>
      </c>
      <c r="K41" s="397" t="s">
        <v>176</v>
      </c>
      <c r="L41" s="709" t="s">
        <v>65</v>
      </c>
    </row>
    <row r="42" spans="1:12" ht="12.6" customHeight="1" x14ac:dyDescent="0.2">
      <c r="A42" s="649" t="s">
        <v>363</v>
      </c>
      <c r="B42" s="343">
        <v>-4239</v>
      </c>
      <c r="C42" s="343">
        <v>-734</v>
      </c>
      <c r="D42" s="343" t="s">
        <v>65</v>
      </c>
      <c r="E42" s="343" t="s">
        <v>65</v>
      </c>
      <c r="F42" s="561" t="s">
        <v>65</v>
      </c>
      <c r="G42" s="561" t="s">
        <v>65</v>
      </c>
      <c r="H42" s="561" t="s">
        <v>65</v>
      </c>
      <c r="I42" s="561" t="s">
        <v>65</v>
      </c>
      <c r="J42" s="561" t="s">
        <v>65</v>
      </c>
      <c r="K42" s="561" t="s">
        <v>65</v>
      </c>
      <c r="L42" s="669" t="s">
        <v>65</v>
      </c>
    </row>
    <row r="43" spans="1:12" ht="12.6" customHeight="1" x14ac:dyDescent="0.2">
      <c r="A43" s="472" t="s">
        <v>210</v>
      </c>
      <c r="B43" s="397">
        <v>-1481</v>
      </c>
      <c r="C43" s="397">
        <v>-1630</v>
      </c>
      <c r="D43" s="397">
        <v>-5006</v>
      </c>
      <c r="E43" s="397">
        <v>-1908</v>
      </c>
      <c r="F43" s="398">
        <v>-45</v>
      </c>
      <c r="G43" s="398" t="s">
        <v>65</v>
      </c>
      <c r="H43" s="398">
        <v>-6</v>
      </c>
      <c r="I43" s="398" t="s">
        <v>65</v>
      </c>
      <c r="J43" s="398" t="s">
        <v>65</v>
      </c>
      <c r="K43" s="398" t="s">
        <v>65</v>
      </c>
      <c r="L43" s="666" t="s">
        <v>65</v>
      </c>
    </row>
    <row r="44" spans="1:12" ht="25.2" customHeight="1" x14ac:dyDescent="0.2">
      <c r="A44" s="611" t="s">
        <v>364</v>
      </c>
      <c r="B44" s="343" t="s">
        <v>65</v>
      </c>
      <c r="C44" s="343" t="s">
        <v>65</v>
      </c>
      <c r="D44" s="343" t="s">
        <v>65</v>
      </c>
      <c r="E44" s="343" t="s">
        <v>65</v>
      </c>
      <c r="F44" s="561" t="s">
        <v>65</v>
      </c>
      <c r="G44" s="561" t="s">
        <v>65</v>
      </c>
      <c r="H44" s="561" t="s">
        <v>65</v>
      </c>
      <c r="I44" s="561" t="s">
        <v>65</v>
      </c>
      <c r="J44" s="561">
        <v>16739</v>
      </c>
      <c r="K44" s="561" t="s">
        <v>65</v>
      </c>
      <c r="L44" s="669" t="s">
        <v>65</v>
      </c>
    </row>
    <row r="45" spans="1:12" ht="25.2" customHeight="1" x14ac:dyDescent="0.2">
      <c r="A45" s="472" t="s">
        <v>133</v>
      </c>
      <c r="B45" s="397" t="s">
        <v>65</v>
      </c>
      <c r="C45" s="397" t="s">
        <v>65</v>
      </c>
      <c r="D45" s="397" t="s">
        <v>65</v>
      </c>
      <c r="E45" s="397" t="s">
        <v>65</v>
      </c>
      <c r="F45" s="398" t="s">
        <v>65</v>
      </c>
      <c r="G45" s="398" t="s">
        <v>65</v>
      </c>
      <c r="H45" s="398" t="s">
        <v>65</v>
      </c>
      <c r="I45" s="398" t="s">
        <v>65</v>
      </c>
      <c r="J45" s="398">
        <v>-790</v>
      </c>
      <c r="K45" s="398" t="s">
        <v>65</v>
      </c>
      <c r="L45" s="666" t="s">
        <v>65</v>
      </c>
    </row>
    <row r="46" spans="1:12" ht="12.6" customHeight="1" x14ac:dyDescent="0.2">
      <c r="A46" s="611" t="s">
        <v>146</v>
      </c>
      <c r="B46" s="609">
        <v>-5688</v>
      </c>
      <c r="C46" s="609">
        <v>-4572</v>
      </c>
      <c r="D46" s="609">
        <v>-4211</v>
      </c>
      <c r="E46" s="609">
        <v>-6111</v>
      </c>
      <c r="F46" s="560">
        <v>-4544</v>
      </c>
      <c r="G46" s="560">
        <v>-6708</v>
      </c>
      <c r="H46" s="560">
        <v>-7617</v>
      </c>
      <c r="I46" s="560">
        <v>-11733</v>
      </c>
      <c r="J46" s="560">
        <v>-14385</v>
      </c>
      <c r="K46" s="560">
        <v>-12213.484</v>
      </c>
      <c r="L46" s="560">
        <v>-12806</v>
      </c>
    </row>
    <row r="47" spans="1:12" ht="12.6" customHeight="1" x14ac:dyDescent="0.2">
      <c r="A47" s="472" t="s">
        <v>322</v>
      </c>
      <c r="B47" s="405" t="s">
        <v>65</v>
      </c>
      <c r="C47" s="405" t="s">
        <v>65</v>
      </c>
      <c r="D47" s="405" t="s">
        <v>65</v>
      </c>
      <c r="E47" s="405" t="s">
        <v>65</v>
      </c>
      <c r="F47" s="405" t="s">
        <v>65</v>
      </c>
      <c r="G47" s="405" t="s">
        <v>65</v>
      </c>
      <c r="H47" s="445" t="s">
        <v>176</v>
      </c>
      <c r="I47" s="445">
        <v>1091</v>
      </c>
      <c r="J47" s="445">
        <v>8</v>
      </c>
      <c r="K47" s="445" t="s">
        <v>65</v>
      </c>
      <c r="L47" s="689" t="s">
        <v>65</v>
      </c>
    </row>
    <row r="48" spans="1:12" ht="12.6" customHeight="1" x14ac:dyDescent="0.2">
      <c r="A48" s="611" t="s">
        <v>335</v>
      </c>
      <c r="B48" s="343">
        <v>-185</v>
      </c>
      <c r="C48" s="343">
        <v>-423</v>
      </c>
      <c r="D48" s="343">
        <v>-2158</v>
      </c>
      <c r="E48" s="343">
        <v>3545</v>
      </c>
      <c r="F48" s="561">
        <v>-5277</v>
      </c>
      <c r="G48" s="561">
        <v>15</v>
      </c>
      <c r="H48" s="561">
        <v>-9</v>
      </c>
      <c r="I48" s="561">
        <v>24</v>
      </c>
      <c r="J48" s="561">
        <v>-917</v>
      </c>
      <c r="K48" s="561">
        <v>445</v>
      </c>
      <c r="L48" s="561">
        <v>-4802</v>
      </c>
    </row>
    <row r="49" spans="1:12" ht="12.6" customHeight="1" x14ac:dyDescent="0.2">
      <c r="A49" s="472" t="s">
        <v>378</v>
      </c>
      <c r="B49" s="397" t="s">
        <v>65</v>
      </c>
      <c r="C49" s="397" t="s">
        <v>65</v>
      </c>
      <c r="D49" s="397" t="s">
        <v>65</v>
      </c>
      <c r="E49" s="397" t="s">
        <v>65</v>
      </c>
      <c r="F49" s="397" t="s">
        <v>65</v>
      </c>
      <c r="G49" s="397" t="s">
        <v>65</v>
      </c>
      <c r="H49" s="397" t="s">
        <v>65</v>
      </c>
      <c r="I49" s="397" t="s">
        <v>65</v>
      </c>
      <c r="J49" s="397" t="s">
        <v>65</v>
      </c>
      <c r="K49" s="397" t="s">
        <v>65</v>
      </c>
      <c r="L49" s="398">
        <v>21490</v>
      </c>
    </row>
    <row r="50" spans="1:12" s="610" customFormat="1" ht="12.6" customHeight="1" x14ac:dyDescent="0.2">
      <c r="A50" s="611" t="s">
        <v>251</v>
      </c>
      <c r="B50" s="343">
        <v>525</v>
      </c>
      <c r="C50" s="343">
        <v>50</v>
      </c>
      <c r="D50" s="343">
        <v>837</v>
      </c>
      <c r="E50" s="343">
        <v>-1752</v>
      </c>
      <c r="F50" s="561">
        <v>2560</v>
      </c>
      <c r="G50" s="561">
        <v>4035</v>
      </c>
      <c r="H50" s="561">
        <v>-80</v>
      </c>
      <c r="I50" s="561">
        <v>129</v>
      </c>
      <c r="J50" s="561">
        <v>-191</v>
      </c>
      <c r="K50" s="561">
        <v>2005.433</v>
      </c>
      <c r="L50" s="710">
        <v>-856</v>
      </c>
    </row>
    <row r="51" spans="1:12" ht="12.6" customHeight="1" x14ac:dyDescent="0.2">
      <c r="A51" s="621" t="s">
        <v>211</v>
      </c>
      <c r="B51" s="293">
        <v>-23715</v>
      </c>
      <c r="C51" s="293">
        <v>-44057</v>
      </c>
      <c r="D51" s="293">
        <v>-60881</v>
      </c>
      <c r="E51" s="293">
        <v>-62553</v>
      </c>
      <c r="F51" s="367">
        <v>-100562</v>
      </c>
      <c r="G51" s="367">
        <v>-58495</v>
      </c>
      <c r="H51" s="367">
        <v>2694</v>
      </c>
      <c r="I51" s="367">
        <v>-59430</v>
      </c>
      <c r="J51" s="367">
        <v>-18515</v>
      </c>
      <c r="K51" s="367">
        <v>-61508</v>
      </c>
      <c r="L51" s="367">
        <v>-69104</v>
      </c>
    </row>
    <row r="52" spans="1:12" ht="12.6" customHeight="1" x14ac:dyDescent="0.2">
      <c r="A52" s="603" t="s">
        <v>212</v>
      </c>
      <c r="B52" s="252"/>
      <c r="C52" s="252"/>
      <c r="D52" s="252"/>
      <c r="E52" s="252"/>
      <c r="F52" s="253"/>
      <c r="G52" s="253"/>
      <c r="H52" s="253"/>
      <c r="I52" s="253"/>
      <c r="J52" s="253"/>
      <c r="K52" s="253"/>
      <c r="L52" s="253"/>
    </row>
    <row r="53" spans="1:12" ht="12.6" customHeight="1" x14ac:dyDescent="0.2">
      <c r="A53" s="473" t="s">
        <v>336</v>
      </c>
      <c r="B53" s="397">
        <v>-3443</v>
      </c>
      <c r="C53" s="397">
        <v>-1336</v>
      </c>
      <c r="D53" s="397">
        <v>-2828</v>
      </c>
      <c r="E53" s="397">
        <v>-1310</v>
      </c>
      <c r="F53" s="398">
        <v>-318</v>
      </c>
      <c r="G53" s="398">
        <v>-823</v>
      </c>
      <c r="H53" s="398">
        <v>-2490</v>
      </c>
      <c r="I53" s="398">
        <v>-1199</v>
      </c>
      <c r="J53" s="398">
        <v>407</v>
      </c>
      <c r="K53" s="398">
        <v>-86</v>
      </c>
      <c r="L53" s="666">
        <v>2560157000</v>
      </c>
    </row>
    <row r="54" spans="1:12" ht="12.6" customHeight="1" x14ac:dyDescent="0.2">
      <c r="A54" s="619" t="s">
        <v>213</v>
      </c>
      <c r="B54" s="249">
        <v>-3540</v>
      </c>
      <c r="C54" s="249">
        <v>-3817</v>
      </c>
      <c r="D54" s="249">
        <v>-3774</v>
      </c>
      <c r="E54" s="249">
        <v>-3858</v>
      </c>
      <c r="F54" s="251">
        <v>-5073</v>
      </c>
      <c r="G54" s="251">
        <v>-4947</v>
      </c>
      <c r="H54" s="251">
        <v>-5408</v>
      </c>
      <c r="I54" s="251">
        <v>-5692</v>
      </c>
      <c r="J54" s="251">
        <v>-5701</v>
      </c>
      <c r="K54" s="251">
        <v>-5724.1030000000001</v>
      </c>
      <c r="L54" s="251">
        <v>-6005</v>
      </c>
    </row>
    <row r="55" spans="1:12" ht="12.6" customHeight="1" x14ac:dyDescent="0.2">
      <c r="A55" s="473" t="s">
        <v>357</v>
      </c>
      <c r="B55" s="397" t="s">
        <v>65</v>
      </c>
      <c r="C55" s="397" t="s">
        <v>65</v>
      </c>
      <c r="D55" s="397">
        <v>7000</v>
      </c>
      <c r="E55" s="397">
        <v>10000</v>
      </c>
      <c r="F55" s="398">
        <v>11000</v>
      </c>
      <c r="G55" s="398">
        <v>-28000</v>
      </c>
      <c r="H55" s="398" t="s">
        <v>176</v>
      </c>
      <c r="I55" s="398" t="s">
        <v>176</v>
      </c>
      <c r="J55" s="398" t="s">
        <v>65</v>
      </c>
      <c r="K55" s="398" t="s">
        <v>65</v>
      </c>
      <c r="L55" s="666" t="s">
        <v>65</v>
      </c>
    </row>
    <row r="56" spans="1:12" ht="12.6" customHeight="1" x14ac:dyDescent="0.2">
      <c r="A56" s="619" t="s">
        <v>214</v>
      </c>
      <c r="B56" s="249">
        <v>2611</v>
      </c>
      <c r="C56" s="249">
        <v>3925</v>
      </c>
      <c r="D56" s="249">
        <v>2003</v>
      </c>
      <c r="E56" s="249">
        <v>2426</v>
      </c>
      <c r="F56" s="251">
        <v>17165</v>
      </c>
      <c r="G56" s="251">
        <v>51531</v>
      </c>
      <c r="H56" s="251" t="s">
        <v>65</v>
      </c>
      <c r="I56" s="251">
        <v>502</v>
      </c>
      <c r="J56" s="251">
        <v>5</v>
      </c>
      <c r="K56" s="251">
        <v>707.03200000000004</v>
      </c>
      <c r="L56" s="711">
        <v>10456975000</v>
      </c>
    </row>
    <row r="57" spans="1:12" ht="12.6" customHeight="1" x14ac:dyDescent="0.2">
      <c r="A57" s="473" t="s">
        <v>215</v>
      </c>
      <c r="B57" s="397">
        <v>-6979</v>
      </c>
      <c r="C57" s="397">
        <v>-7987</v>
      </c>
      <c r="D57" s="397">
        <v>-3784</v>
      </c>
      <c r="E57" s="397">
        <v>-3812</v>
      </c>
      <c r="F57" s="398">
        <v>-2182</v>
      </c>
      <c r="G57" s="398">
        <v>-3256</v>
      </c>
      <c r="H57" s="398">
        <v>-13905</v>
      </c>
      <c r="I57" s="398">
        <v>-2276</v>
      </c>
      <c r="J57" s="398">
        <v>-2543</v>
      </c>
      <c r="K57" s="398">
        <v>-10069</v>
      </c>
      <c r="L57" s="398">
        <v>-1780</v>
      </c>
    </row>
    <row r="58" spans="1:12" ht="12.6" customHeight="1" x14ac:dyDescent="0.2">
      <c r="A58" s="619" t="s">
        <v>41</v>
      </c>
      <c r="B58" s="249" t="s">
        <v>65</v>
      </c>
      <c r="C58" s="249">
        <v>10000</v>
      </c>
      <c r="D58" s="249" t="s">
        <v>65</v>
      </c>
      <c r="E58" s="249" t="s">
        <v>65</v>
      </c>
      <c r="F58" s="251">
        <v>30000</v>
      </c>
      <c r="G58" s="251" t="s">
        <v>65</v>
      </c>
      <c r="H58" s="251" t="s">
        <v>65</v>
      </c>
      <c r="I58" s="251" t="s">
        <v>65</v>
      </c>
      <c r="J58" s="251" t="s">
        <v>65</v>
      </c>
      <c r="K58" s="251" t="s">
        <v>65</v>
      </c>
      <c r="L58" s="711">
        <v>19939500000</v>
      </c>
    </row>
    <row r="59" spans="1:12" ht="12.6" customHeight="1" x14ac:dyDescent="0.2">
      <c r="A59" s="473" t="s">
        <v>137</v>
      </c>
      <c r="B59" s="397">
        <v>-8</v>
      </c>
      <c r="C59" s="397">
        <v>-10016</v>
      </c>
      <c r="D59" s="397">
        <v>-16</v>
      </c>
      <c r="E59" s="397">
        <v>-16</v>
      </c>
      <c r="F59" s="398">
        <v>-19</v>
      </c>
      <c r="G59" s="398">
        <v>-19</v>
      </c>
      <c r="H59" s="398" t="s">
        <v>176</v>
      </c>
      <c r="I59" s="398" t="s">
        <v>176</v>
      </c>
      <c r="J59" s="398" t="s">
        <v>65</v>
      </c>
      <c r="K59" s="398">
        <v>-30</v>
      </c>
      <c r="L59" s="666" t="s">
        <v>65</v>
      </c>
    </row>
    <row r="60" spans="1:12" ht="12.6" customHeight="1" x14ac:dyDescent="0.2">
      <c r="A60" s="619" t="s">
        <v>216</v>
      </c>
      <c r="B60" s="249">
        <v>-13820</v>
      </c>
      <c r="C60" s="249">
        <v>-15538</v>
      </c>
      <c r="D60" s="249">
        <v>-18134</v>
      </c>
      <c r="E60" s="249">
        <v>-19706</v>
      </c>
      <c r="F60" s="251">
        <v>-21286</v>
      </c>
      <c r="G60" s="251">
        <v>-20952</v>
      </c>
      <c r="H60" s="251">
        <v>-21532</v>
      </c>
      <c r="I60" s="251">
        <v>-23816</v>
      </c>
      <c r="J60" s="251">
        <v>-27830</v>
      </c>
      <c r="K60" s="251">
        <v>-31934</v>
      </c>
      <c r="L60" s="251">
        <v>-34160</v>
      </c>
    </row>
    <row r="61" spans="1:12" ht="12.6" customHeight="1" x14ac:dyDescent="0.2">
      <c r="A61" s="473" t="s">
        <v>217</v>
      </c>
      <c r="B61" s="397">
        <v>-479</v>
      </c>
      <c r="C61" s="397">
        <v>-525</v>
      </c>
      <c r="D61" s="397">
        <v>-930</v>
      </c>
      <c r="E61" s="397">
        <v>-909</v>
      </c>
      <c r="F61" s="398">
        <v>-1114</v>
      </c>
      <c r="G61" s="398">
        <v>-1240</v>
      </c>
      <c r="H61" s="398">
        <v>-1643</v>
      </c>
      <c r="I61" s="398">
        <v>-1283</v>
      </c>
      <c r="J61" s="398">
        <v>-1263</v>
      </c>
      <c r="K61" s="398">
        <v>-1001</v>
      </c>
      <c r="L61" s="398">
        <v>-1419</v>
      </c>
    </row>
    <row r="62" spans="1:12" ht="12.6" customHeight="1" x14ac:dyDescent="0.2">
      <c r="A62" s="622" t="s">
        <v>218</v>
      </c>
      <c r="B62" s="280">
        <v>-16783</v>
      </c>
      <c r="C62" s="305">
        <v>-16356</v>
      </c>
      <c r="D62" s="305">
        <v>-16006</v>
      </c>
      <c r="E62" s="305">
        <v>-14571</v>
      </c>
      <c r="F62" s="366">
        <v>-13291</v>
      </c>
      <c r="G62" s="366">
        <v>-12201</v>
      </c>
      <c r="H62" s="366">
        <v>-9499</v>
      </c>
      <c r="I62" s="366">
        <v>-27410</v>
      </c>
      <c r="J62" s="366">
        <v>-16173</v>
      </c>
      <c r="K62" s="366">
        <v>-8922</v>
      </c>
      <c r="L62" s="366">
        <v>-36414</v>
      </c>
    </row>
    <row r="63" spans="1:12" ht="25.2" customHeight="1" x14ac:dyDescent="0.2">
      <c r="A63" s="473" t="s">
        <v>323</v>
      </c>
      <c r="B63" s="445" t="s">
        <v>65</v>
      </c>
      <c r="C63" s="400" t="s">
        <v>65</v>
      </c>
      <c r="D63" s="400" t="s">
        <v>65</v>
      </c>
      <c r="E63" s="400" t="s">
        <v>65</v>
      </c>
      <c r="F63" s="449" t="s">
        <v>65</v>
      </c>
      <c r="G63" s="449" t="s">
        <v>65</v>
      </c>
      <c r="H63" s="449" t="s">
        <v>65</v>
      </c>
      <c r="I63" s="449">
        <v>-1868</v>
      </c>
      <c r="J63" s="449">
        <v>-3</v>
      </c>
      <c r="K63" s="449">
        <v>-4291</v>
      </c>
      <c r="L63" s="449">
        <v>-275</v>
      </c>
    </row>
    <row r="64" spans="1:12" ht="12.6" customHeight="1" x14ac:dyDescent="0.2">
      <c r="A64" s="612" t="s">
        <v>251</v>
      </c>
      <c r="B64" s="614">
        <v>717</v>
      </c>
      <c r="C64" s="613">
        <v>2019</v>
      </c>
      <c r="D64" s="613">
        <v>491</v>
      </c>
      <c r="E64" s="613">
        <v>220</v>
      </c>
      <c r="F64" s="615">
        <v>572</v>
      </c>
      <c r="G64" s="615">
        <v>752</v>
      </c>
      <c r="H64" s="615">
        <v>-202</v>
      </c>
      <c r="I64" s="615">
        <v>138</v>
      </c>
      <c r="J64" s="615">
        <v>81</v>
      </c>
      <c r="K64" s="615">
        <v>153</v>
      </c>
      <c r="L64" s="712">
        <v>548119000</v>
      </c>
    </row>
    <row r="65" spans="1:12" ht="12.6" customHeight="1" x14ac:dyDescent="0.2">
      <c r="A65" s="57" t="s">
        <v>337</v>
      </c>
      <c r="B65" s="293">
        <v>-41726</v>
      </c>
      <c r="C65" s="293">
        <v>-39633</v>
      </c>
      <c r="D65" s="293">
        <v>-35981</v>
      </c>
      <c r="E65" s="293">
        <v>-31539</v>
      </c>
      <c r="F65" s="367">
        <v>15450</v>
      </c>
      <c r="G65" s="367">
        <v>-19157</v>
      </c>
      <c r="H65" s="367">
        <v>-54729</v>
      </c>
      <c r="I65" s="367">
        <v>-62906</v>
      </c>
      <c r="J65" s="367">
        <v>-53023</v>
      </c>
      <c r="K65" s="367">
        <v>-61200</v>
      </c>
      <c r="L65" s="367">
        <v>-46547</v>
      </c>
    </row>
    <row r="66" spans="1:12" ht="25.2" customHeight="1" x14ac:dyDescent="0.2">
      <c r="A66" s="623" t="s">
        <v>154</v>
      </c>
      <c r="B66" s="312">
        <v>-2879</v>
      </c>
      <c r="C66" s="312">
        <v>-1786</v>
      </c>
      <c r="D66" s="312">
        <v>814</v>
      </c>
      <c r="E66" s="312">
        <v>365</v>
      </c>
      <c r="F66" s="391">
        <v>-3072</v>
      </c>
      <c r="G66" s="391">
        <v>4171</v>
      </c>
      <c r="H66" s="391">
        <v>4064</v>
      </c>
      <c r="I66" s="391">
        <v>2262</v>
      </c>
      <c r="J66" s="391">
        <v>6058</v>
      </c>
      <c r="K66" s="391">
        <v>-2054</v>
      </c>
      <c r="L66" s="713">
        <v>8158639000</v>
      </c>
    </row>
    <row r="67" spans="1:12" ht="12.6" customHeight="1" x14ac:dyDescent="0.2">
      <c r="A67" s="474" t="s">
        <v>158</v>
      </c>
      <c r="B67" s="475">
        <v>3069</v>
      </c>
      <c r="C67" s="475">
        <v>22752</v>
      </c>
      <c r="D67" s="475">
        <v>-13776</v>
      </c>
      <c r="E67" s="475">
        <v>-8514</v>
      </c>
      <c r="F67" s="476">
        <v>4462</v>
      </c>
      <c r="G67" s="476">
        <v>1789</v>
      </c>
      <c r="H67" s="476">
        <v>57052</v>
      </c>
      <c r="I67" s="476">
        <v>-48531</v>
      </c>
      <c r="J67" s="476">
        <v>41151</v>
      </c>
      <c r="K67" s="476">
        <v>-5531</v>
      </c>
      <c r="L67" s="476">
        <v>-29191</v>
      </c>
    </row>
    <row r="68" spans="1:12" ht="12.6" customHeight="1" x14ac:dyDescent="0.2">
      <c r="A68" s="28" t="s">
        <v>219</v>
      </c>
      <c r="B68" s="249">
        <v>62780</v>
      </c>
      <c r="C68" s="249">
        <v>67104</v>
      </c>
      <c r="D68" s="249">
        <v>89856</v>
      </c>
      <c r="E68" s="249">
        <v>76723</v>
      </c>
      <c r="F68" s="251">
        <v>68613</v>
      </c>
      <c r="G68" s="251">
        <v>74721</v>
      </c>
      <c r="H68" s="251">
        <v>76649</v>
      </c>
      <c r="I68" s="251">
        <v>133739</v>
      </c>
      <c r="J68" s="251">
        <v>85207</v>
      </c>
      <c r="K68" s="251">
        <v>126367</v>
      </c>
      <c r="L68" s="711">
        <v>120895986000</v>
      </c>
    </row>
    <row r="69" spans="1:12" ht="12.6" customHeight="1" x14ac:dyDescent="0.2">
      <c r="A69" s="564" t="s">
        <v>351</v>
      </c>
      <c r="B69" s="397">
        <v>1255</v>
      </c>
      <c r="C69" s="397" t="s">
        <v>65</v>
      </c>
      <c r="D69" s="397">
        <v>644</v>
      </c>
      <c r="E69" s="397">
        <v>403</v>
      </c>
      <c r="F69" s="398">
        <v>1646</v>
      </c>
      <c r="G69" s="398">
        <v>138</v>
      </c>
      <c r="H69" s="398">
        <v>36</v>
      </c>
      <c r="I69" s="397" t="s">
        <v>65</v>
      </c>
      <c r="J69" s="397">
        <v>8</v>
      </c>
      <c r="K69" s="397">
        <v>60</v>
      </c>
      <c r="L69" s="709">
        <v>738812000</v>
      </c>
    </row>
    <row r="70" spans="1:12" ht="12.6" customHeight="1" x14ac:dyDescent="0.2">
      <c r="A70" s="15" t="s">
        <v>220</v>
      </c>
      <c r="B70" s="293">
        <v>67104</v>
      </c>
      <c r="C70" s="293">
        <v>89856</v>
      </c>
      <c r="D70" s="293">
        <v>76723</v>
      </c>
      <c r="E70" s="293">
        <v>68613</v>
      </c>
      <c r="F70" s="367">
        <v>74721</v>
      </c>
      <c r="G70" s="367">
        <v>76649</v>
      </c>
      <c r="H70" s="367">
        <v>133739</v>
      </c>
      <c r="I70" s="367">
        <v>85207</v>
      </c>
      <c r="J70" s="367">
        <v>126367</v>
      </c>
      <c r="K70" s="367">
        <v>120895</v>
      </c>
      <c r="L70" s="670">
        <v>92444160000</v>
      </c>
    </row>
    <row r="71" spans="1:12" ht="11.25" customHeight="1" x14ac:dyDescent="0.2">
      <c r="A71" s="342"/>
      <c r="B71" s="343"/>
      <c r="C71" s="343"/>
      <c r="D71" s="343"/>
      <c r="E71" s="344"/>
      <c r="F71" s="344"/>
      <c r="G71" s="343"/>
      <c r="H71" s="343"/>
      <c r="I71" s="343"/>
      <c r="J71" s="343"/>
      <c r="K71" s="343"/>
      <c r="L71" s="343"/>
    </row>
    <row r="72" spans="1:12" ht="11.25" customHeight="1" x14ac:dyDescent="0.2">
      <c r="A72" s="726"/>
      <c r="B72" s="726"/>
      <c r="C72" s="726"/>
      <c r="D72" s="726"/>
      <c r="E72" s="726"/>
      <c r="F72" s="726"/>
      <c r="G72" s="726"/>
      <c r="H72" s="726"/>
      <c r="I72" s="726"/>
      <c r="J72" s="726"/>
      <c r="K72" s="726"/>
      <c r="L72" s="726"/>
    </row>
    <row r="73" spans="1:12" ht="11.25" customHeight="1" x14ac:dyDescent="0.2">
      <c r="A73" s="726"/>
      <c r="B73" s="726"/>
      <c r="C73" s="726"/>
      <c r="D73" s="726"/>
      <c r="E73" s="726"/>
      <c r="F73" s="726"/>
      <c r="G73" s="726"/>
      <c r="H73" s="726"/>
      <c r="I73" s="726"/>
      <c r="J73" s="726"/>
      <c r="K73" s="726"/>
      <c r="L73" s="726"/>
    </row>
    <row r="74" spans="1:12" ht="11.25" customHeight="1" x14ac:dyDescent="0.2">
      <c r="A74" s="342"/>
      <c r="B74" s="343"/>
      <c r="C74" s="343"/>
      <c r="D74" s="343"/>
      <c r="E74" s="344"/>
      <c r="F74" s="344"/>
      <c r="G74" s="343"/>
      <c r="H74" s="343"/>
      <c r="I74" s="343"/>
      <c r="J74" s="343"/>
      <c r="K74" s="343"/>
      <c r="L74" s="343"/>
    </row>
    <row r="75" spans="1:12" ht="11.25" customHeight="1" x14ac:dyDescent="0.2">
      <c r="A75" s="342"/>
      <c r="B75" s="343"/>
      <c r="C75" s="343"/>
      <c r="D75" s="343"/>
      <c r="E75" s="344"/>
      <c r="F75" s="344"/>
      <c r="G75" s="343"/>
      <c r="H75" s="343"/>
      <c r="I75" s="343"/>
      <c r="J75" s="343"/>
      <c r="K75" s="343"/>
      <c r="L75" s="343"/>
    </row>
    <row r="76" spans="1:12" ht="11.25" customHeight="1" x14ac:dyDescent="0.2">
      <c r="A76" s="342"/>
      <c r="B76" s="343"/>
      <c r="C76" s="343"/>
      <c r="D76" s="343"/>
      <c r="E76" s="344"/>
      <c r="F76" s="344"/>
      <c r="G76" s="343"/>
      <c r="H76" s="343"/>
      <c r="I76" s="343"/>
      <c r="J76" s="343"/>
      <c r="K76" s="343"/>
      <c r="L76" s="343"/>
    </row>
    <row r="77" spans="1:12" ht="11.25" customHeight="1" x14ac:dyDescent="0.2">
      <c r="A77" s="342"/>
      <c r="B77" s="343"/>
      <c r="C77" s="343"/>
      <c r="D77" s="343"/>
      <c r="E77" s="344"/>
      <c r="F77" s="344"/>
      <c r="G77" s="343"/>
      <c r="H77" s="343"/>
      <c r="I77" s="343"/>
      <c r="J77" s="343"/>
      <c r="K77" s="343"/>
      <c r="L77" s="343"/>
    </row>
    <row r="78" spans="1:12" ht="11.25" customHeight="1" x14ac:dyDescent="0.2">
      <c r="A78" s="342"/>
      <c r="B78" s="343"/>
      <c r="C78" s="343"/>
      <c r="D78" s="343"/>
      <c r="E78" s="344"/>
      <c r="F78" s="344"/>
      <c r="G78" s="343"/>
      <c r="H78" s="343"/>
      <c r="I78" s="343"/>
      <c r="J78" s="343"/>
      <c r="K78" s="343"/>
      <c r="L78" s="343"/>
    </row>
    <row r="79" spans="1:12" ht="11.25" customHeight="1" x14ac:dyDescent="0.2">
      <c r="A79" s="342"/>
      <c r="B79" s="343"/>
      <c r="C79" s="343"/>
      <c r="D79" s="343"/>
      <c r="E79" s="344"/>
      <c r="F79" s="344"/>
      <c r="G79" s="343"/>
      <c r="H79" s="343"/>
      <c r="I79" s="343"/>
      <c r="J79" s="343"/>
      <c r="K79" s="343"/>
      <c r="L79" s="343"/>
    </row>
    <row r="80" spans="1:12" ht="11.25" customHeight="1" x14ac:dyDescent="0.2">
      <c r="A80" s="342"/>
      <c r="B80" s="343"/>
      <c r="C80" s="343"/>
      <c r="D80" s="343"/>
      <c r="E80" s="344"/>
      <c r="F80" s="344"/>
      <c r="G80" s="343"/>
      <c r="H80" s="343"/>
      <c r="I80" s="343"/>
      <c r="J80" s="343"/>
      <c r="K80" s="343"/>
      <c r="L80" s="343"/>
    </row>
    <row r="81" spans="1:12" ht="11.25" customHeight="1" x14ac:dyDescent="0.2">
      <c r="A81" s="342"/>
      <c r="B81" s="343"/>
      <c r="C81" s="343"/>
      <c r="D81" s="343"/>
      <c r="E81" s="344"/>
      <c r="F81" s="344"/>
      <c r="G81" s="343"/>
      <c r="H81" s="343"/>
      <c r="I81" s="343"/>
      <c r="J81" s="343"/>
      <c r="K81" s="343"/>
      <c r="L81" s="343"/>
    </row>
    <row r="82" spans="1:12" ht="11.25" customHeight="1" x14ac:dyDescent="0.2">
      <c r="A82" s="342"/>
      <c r="B82" s="343"/>
      <c r="C82" s="343"/>
      <c r="D82" s="343"/>
      <c r="E82" s="344"/>
      <c r="F82" s="344"/>
      <c r="G82" s="343"/>
      <c r="H82" s="343"/>
      <c r="I82" s="343"/>
      <c r="J82" s="343"/>
      <c r="K82" s="343"/>
      <c r="L82" s="343"/>
    </row>
    <row r="83" spans="1:12" ht="11.25" customHeight="1" x14ac:dyDescent="0.2">
      <c r="A83" s="342"/>
      <c r="B83" s="343"/>
      <c r="C83" s="343"/>
      <c r="D83" s="343"/>
      <c r="E83" s="344"/>
      <c r="F83" s="344"/>
      <c r="G83" s="343"/>
      <c r="H83" s="343"/>
      <c r="I83" s="343"/>
      <c r="J83" s="343"/>
      <c r="K83" s="343"/>
      <c r="L83" s="343"/>
    </row>
    <row r="84" spans="1:12" ht="11.25" customHeight="1" x14ac:dyDescent="0.2">
      <c r="A84" s="342"/>
      <c r="B84" s="343"/>
      <c r="C84" s="343"/>
      <c r="D84" s="343"/>
      <c r="E84" s="344"/>
      <c r="F84" s="344"/>
      <c r="G84" s="343"/>
      <c r="H84" s="343"/>
      <c r="I84" s="343"/>
      <c r="J84" s="343"/>
      <c r="K84" s="343"/>
      <c r="L84" s="343"/>
    </row>
    <row r="85" spans="1:12" ht="11.25" customHeight="1" x14ac:dyDescent="0.2">
      <c r="A85" s="342"/>
      <c r="B85" s="343"/>
      <c r="C85" s="343"/>
      <c r="D85" s="343"/>
      <c r="E85" s="344"/>
      <c r="F85" s="344"/>
      <c r="G85" s="343"/>
      <c r="H85" s="343"/>
      <c r="I85" s="343"/>
      <c r="J85" s="343"/>
      <c r="K85" s="343"/>
      <c r="L85" s="343"/>
    </row>
    <row r="86" spans="1:12" ht="11.25" customHeight="1" x14ac:dyDescent="0.2">
      <c r="A86" s="342"/>
      <c r="B86" s="343"/>
      <c r="C86" s="343"/>
      <c r="D86" s="343"/>
      <c r="E86" s="344"/>
      <c r="F86" s="344"/>
      <c r="G86" s="343"/>
      <c r="H86" s="343"/>
      <c r="I86" s="343"/>
      <c r="J86" s="343"/>
      <c r="K86" s="343"/>
      <c r="L86" s="343"/>
    </row>
    <row r="87" spans="1:12" ht="11.25" customHeight="1" x14ac:dyDescent="0.2">
      <c r="A87" s="342"/>
      <c r="B87" s="343"/>
      <c r="C87" s="343"/>
      <c r="D87" s="343"/>
      <c r="E87" s="344"/>
      <c r="F87" s="344"/>
      <c r="G87" s="343"/>
      <c r="H87" s="343"/>
      <c r="I87" s="343"/>
      <c r="J87" s="343"/>
      <c r="K87" s="343"/>
      <c r="L87" s="343"/>
    </row>
    <row r="88" spans="1:12" ht="12.75" customHeight="1" x14ac:dyDescent="0.2">
      <c r="A88" s="45"/>
      <c r="B88" s="45"/>
      <c r="D88" s="45"/>
      <c r="L88" s="113"/>
    </row>
    <row r="89" spans="1:12" ht="12.75" customHeight="1" x14ac:dyDescent="0.2">
      <c r="A89" s="45"/>
      <c r="B89" s="45"/>
      <c r="D89" s="45"/>
      <c r="L89" s="113"/>
    </row>
    <row r="90" spans="1:12" ht="12.75" customHeight="1" x14ac:dyDescent="0.2">
      <c r="B90" s="47"/>
      <c r="C90" s="44"/>
      <c r="D90" s="44"/>
      <c r="E90" s="44"/>
      <c r="F90" s="44"/>
      <c r="G90" s="44"/>
      <c r="H90" s="44"/>
      <c r="I90" s="44"/>
      <c r="J90" s="44"/>
    </row>
    <row r="91" spans="1:12" ht="12.75" customHeight="1" x14ac:dyDescent="0.2">
      <c r="B91" s="47"/>
      <c r="C91" s="44"/>
      <c r="D91" s="44"/>
      <c r="E91" s="44"/>
      <c r="F91" s="44"/>
      <c r="G91" s="44"/>
      <c r="H91" s="44"/>
      <c r="I91" s="44"/>
      <c r="J91" s="44"/>
    </row>
    <row r="92" spans="1:12" ht="12.75" customHeight="1" x14ac:dyDescent="0.2">
      <c r="A92" s="45"/>
      <c r="B92" s="45"/>
      <c r="D92" s="45"/>
    </row>
    <row r="93" spans="1:12" ht="13.8" x14ac:dyDescent="0.2">
      <c r="A93" s="51"/>
      <c r="B93" s="46"/>
      <c r="C93" s="46"/>
      <c r="D93" s="46"/>
      <c r="E93" s="46"/>
      <c r="F93" s="46"/>
      <c r="G93" s="46"/>
      <c r="H93" s="46"/>
      <c r="I93" s="46"/>
      <c r="J93" s="46"/>
      <c r="K93" s="52"/>
      <c r="L93" s="4">
        <v>6</v>
      </c>
    </row>
    <row r="94" spans="1:12" ht="13.8" x14ac:dyDescent="0.2">
      <c r="C94" s="47"/>
      <c r="D94" s="44"/>
      <c r="E94" s="44"/>
      <c r="F94" s="44"/>
      <c r="G94" s="44"/>
      <c r="H94" s="44"/>
      <c r="I94" s="44"/>
      <c r="J94" s="44"/>
      <c r="K94" s="44"/>
    </row>
    <row r="95" spans="1:12" ht="13.8" x14ac:dyDescent="0.2">
      <c r="C95" s="47"/>
      <c r="D95" s="44"/>
      <c r="E95" s="44"/>
      <c r="F95" s="44"/>
      <c r="G95" s="44"/>
      <c r="H95" s="44"/>
      <c r="I95" s="44"/>
      <c r="J95" s="44"/>
      <c r="K95" s="44"/>
    </row>
    <row r="96" spans="1:12" ht="13.8" x14ac:dyDescent="0.2">
      <c r="C96" s="47"/>
      <c r="D96" s="44"/>
      <c r="E96" s="44"/>
      <c r="F96" s="44"/>
      <c r="G96" s="44"/>
      <c r="H96" s="44"/>
      <c r="I96" s="44"/>
      <c r="J96" s="44"/>
      <c r="K96" s="44"/>
    </row>
    <row r="97" spans="3:11" ht="13.8" x14ac:dyDescent="0.2">
      <c r="C97" s="47"/>
      <c r="D97" s="44"/>
      <c r="E97" s="44"/>
      <c r="F97" s="44"/>
      <c r="G97" s="44"/>
      <c r="H97" s="44"/>
      <c r="I97" s="44"/>
      <c r="J97" s="44"/>
      <c r="K97" s="44"/>
    </row>
    <row r="98" spans="3:11" ht="13.8" x14ac:dyDescent="0.2">
      <c r="C98" s="47"/>
      <c r="D98" s="44"/>
      <c r="E98" s="44"/>
      <c r="F98" s="44"/>
      <c r="G98" s="44"/>
      <c r="H98" s="44"/>
      <c r="I98" s="44"/>
      <c r="J98" s="44"/>
      <c r="K98" s="44"/>
    </row>
    <row r="99" spans="3:11" ht="13.8" x14ac:dyDescent="0.2">
      <c r="C99" s="47"/>
      <c r="D99" s="44"/>
      <c r="E99" s="44"/>
      <c r="F99" s="44"/>
      <c r="G99" s="44"/>
      <c r="H99" s="44"/>
      <c r="I99" s="44"/>
      <c r="J99" s="44"/>
      <c r="K99" s="44"/>
    </row>
    <row r="100" spans="3:11" ht="13.8" x14ac:dyDescent="0.2">
      <c r="C100" s="47"/>
      <c r="D100" s="44"/>
      <c r="E100" s="44"/>
      <c r="F100" s="44"/>
      <c r="G100" s="44"/>
      <c r="H100" s="44"/>
      <c r="I100" s="44"/>
      <c r="J100" s="44"/>
      <c r="K100" s="44"/>
    </row>
    <row r="101" spans="3:11" ht="13.8" x14ac:dyDescent="0.2">
      <c r="C101" s="47"/>
      <c r="D101" s="44"/>
      <c r="E101" s="44"/>
      <c r="F101" s="44"/>
      <c r="G101" s="44"/>
      <c r="H101" s="44"/>
      <c r="I101" s="44"/>
      <c r="J101" s="44"/>
      <c r="K101" s="44"/>
    </row>
    <row r="102" spans="3:11" ht="13.8" x14ac:dyDescent="0.2">
      <c r="C102" s="47"/>
      <c r="D102" s="44"/>
      <c r="E102" s="44"/>
      <c r="F102" s="44"/>
      <c r="G102" s="44"/>
      <c r="H102" s="44"/>
      <c r="I102" s="44"/>
      <c r="J102" s="44"/>
      <c r="K102" s="44"/>
    </row>
    <row r="103" spans="3:11" ht="13.8" x14ac:dyDescent="0.2">
      <c r="C103" s="47"/>
      <c r="D103" s="44"/>
      <c r="E103" s="44"/>
      <c r="F103" s="44"/>
      <c r="G103" s="44"/>
      <c r="H103" s="44"/>
      <c r="I103" s="44"/>
      <c r="J103" s="44"/>
      <c r="K103" s="44"/>
    </row>
    <row r="104" spans="3:11" ht="13.8" x14ac:dyDescent="0.2">
      <c r="C104" s="47"/>
      <c r="D104" s="44"/>
      <c r="E104" s="44"/>
      <c r="F104" s="44"/>
      <c r="G104" s="44"/>
      <c r="H104" s="44"/>
      <c r="I104" s="44"/>
      <c r="J104" s="44"/>
      <c r="K104" s="44"/>
    </row>
    <row r="105" spans="3:11" ht="13.8" x14ac:dyDescent="0.2">
      <c r="C105" s="47"/>
      <c r="D105" s="44"/>
      <c r="E105" s="44"/>
      <c r="F105" s="44"/>
      <c r="G105" s="44"/>
      <c r="H105" s="44"/>
      <c r="I105" s="44"/>
      <c r="J105" s="44"/>
      <c r="K105" s="44"/>
    </row>
    <row r="106" spans="3:11" ht="13.8" x14ac:dyDescent="0.2">
      <c r="C106" s="47"/>
      <c r="D106" s="44"/>
      <c r="E106" s="44"/>
      <c r="F106" s="44"/>
      <c r="G106" s="44"/>
      <c r="H106" s="44"/>
      <c r="I106" s="44"/>
      <c r="J106" s="44"/>
      <c r="K106" s="44"/>
    </row>
    <row r="107" spans="3:11" ht="13.8" x14ac:dyDescent="0.2">
      <c r="C107" s="47"/>
      <c r="D107" s="44"/>
      <c r="E107" s="44"/>
      <c r="F107" s="44"/>
      <c r="G107" s="44"/>
      <c r="H107" s="44"/>
      <c r="I107" s="44"/>
      <c r="J107" s="44"/>
      <c r="K107" s="44"/>
    </row>
    <row r="108" spans="3:11" ht="13.8" x14ac:dyDescent="0.2">
      <c r="C108" s="47"/>
      <c r="D108" s="44"/>
      <c r="E108" s="44"/>
      <c r="F108" s="44"/>
      <c r="G108" s="44"/>
      <c r="H108" s="44"/>
      <c r="I108" s="44"/>
      <c r="J108" s="44"/>
      <c r="K108" s="44"/>
    </row>
    <row r="109" spans="3:11" ht="13.8" x14ac:dyDescent="0.2">
      <c r="C109" s="47"/>
      <c r="D109" s="44"/>
      <c r="E109" s="44"/>
      <c r="F109" s="44"/>
      <c r="G109" s="44"/>
      <c r="H109" s="44"/>
      <c r="I109" s="44"/>
      <c r="J109" s="44"/>
      <c r="K109" s="44"/>
    </row>
    <row r="110" spans="3:11" ht="13.8" x14ac:dyDescent="0.2">
      <c r="C110" s="47"/>
      <c r="D110" s="44"/>
      <c r="E110" s="44"/>
      <c r="F110" s="44"/>
      <c r="G110" s="44"/>
      <c r="H110" s="44"/>
      <c r="I110" s="44"/>
      <c r="J110" s="44"/>
      <c r="K110" s="44"/>
    </row>
    <row r="111" spans="3:11" ht="13.8" x14ac:dyDescent="0.2">
      <c r="C111" s="47"/>
      <c r="D111" s="44"/>
      <c r="E111" s="44"/>
      <c r="F111" s="44"/>
      <c r="G111" s="44"/>
      <c r="H111" s="44"/>
      <c r="I111" s="44"/>
      <c r="J111" s="44"/>
      <c r="K111" s="44"/>
    </row>
    <row r="112" spans="3:11" ht="13.8" x14ac:dyDescent="0.2">
      <c r="C112" s="47"/>
      <c r="D112" s="44"/>
      <c r="E112" s="44"/>
      <c r="F112" s="44"/>
      <c r="G112" s="44"/>
      <c r="H112" s="44"/>
      <c r="I112" s="44"/>
      <c r="J112" s="44"/>
      <c r="K112" s="44"/>
    </row>
    <row r="113" spans="3:11" ht="13.8" x14ac:dyDescent="0.2">
      <c r="C113" s="47"/>
      <c r="D113" s="44"/>
      <c r="E113" s="44"/>
      <c r="F113" s="44"/>
      <c r="G113" s="44"/>
      <c r="H113" s="44"/>
      <c r="I113" s="44"/>
      <c r="J113" s="44"/>
      <c r="K113" s="44"/>
    </row>
    <row r="114" spans="3:11" ht="13.8" x14ac:dyDescent="0.2">
      <c r="C114" s="47"/>
      <c r="D114" s="44"/>
      <c r="E114" s="44"/>
      <c r="F114" s="44"/>
      <c r="G114" s="44"/>
      <c r="H114" s="44"/>
      <c r="I114" s="44"/>
      <c r="J114" s="44"/>
      <c r="K114" s="44"/>
    </row>
    <row r="115" spans="3:11" ht="13.8" x14ac:dyDescent="0.2">
      <c r="C115" s="47"/>
      <c r="D115" s="44"/>
      <c r="E115" s="44"/>
      <c r="F115" s="44"/>
      <c r="G115" s="44"/>
      <c r="H115" s="44"/>
      <c r="I115" s="44"/>
      <c r="J115" s="44"/>
      <c r="K115" s="44"/>
    </row>
    <row r="116" spans="3:11" ht="13.8" x14ac:dyDescent="0.2">
      <c r="C116" s="47"/>
      <c r="D116" s="44"/>
      <c r="E116" s="44"/>
      <c r="F116" s="44"/>
      <c r="G116" s="44"/>
      <c r="H116" s="44"/>
      <c r="I116" s="44"/>
      <c r="J116" s="44"/>
      <c r="K116" s="44"/>
    </row>
    <row r="117" spans="3:11" ht="13.8" x14ac:dyDescent="0.2">
      <c r="C117" s="47"/>
      <c r="D117" s="44"/>
      <c r="E117" s="44"/>
      <c r="F117" s="44"/>
      <c r="G117" s="44"/>
      <c r="H117" s="44"/>
      <c r="I117" s="44"/>
      <c r="J117" s="44"/>
      <c r="K117" s="44"/>
    </row>
    <row r="118" spans="3:11" ht="13.8" x14ac:dyDescent="0.2">
      <c r="C118" s="47"/>
      <c r="D118" s="44"/>
      <c r="E118" s="44"/>
      <c r="F118" s="44"/>
      <c r="G118" s="44"/>
      <c r="H118" s="44"/>
      <c r="I118" s="44"/>
      <c r="J118" s="44"/>
      <c r="K118" s="44"/>
    </row>
    <row r="119" spans="3:11" ht="13.8" x14ac:dyDescent="0.2">
      <c r="C119" s="47"/>
      <c r="D119" s="44"/>
      <c r="E119" s="44"/>
      <c r="F119" s="44"/>
      <c r="G119" s="44"/>
      <c r="H119" s="44"/>
      <c r="I119" s="44"/>
      <c r="J119" s="44"/>
      <c r="K119" s="44"/>
    </row>
    <row r="120" spans="3:11" ht="13.8" x14ac:dyDescent="0.2">
      <c r="C120" s="47"/>
      <c r="D120" s="44"/>
      <c r="E120" s="44"/>
      <c r="F120" s="44"/>
      <c r="G120" s="44"/>
      <c r="H120" s="44"/>
      <c r="I120" s="44"/>
      <c r="J120" s="44"/>
      <c r="K120" s="44"/>
    </row>
    <row r="121" spans="3:11" ht="13.8" x14ac:dyDescent="0.2">
      <c r="C121" s="47"/>
      <c r="D121" s="44"/>
      <c r="E121" s="44"/>
      <c r="F121" s="44"/>
      <c r="G121" s="44"/>
      <c r="H121" s="44"/>
      <c r="I121" s="44"/>
      <c r="J121" s="44"/>
      <c r="K121" s="44"/>
    </row>
    <row r="122" spans="3:11" ht="13.8" x14ac:dyDescent="0.2">
      <c r="C122" s="47"/>
      <c r="D122" s="44"/>
      <c r="E122" s="44"/>
      <c r="F122" s="44"/>
      <c r="G122" s="44"/>
      <c r="H122" s="44"/>
      <c r="I122" s="44"/>
      <c r="J122" s="44"/>
      <c r="K122" s="44"/>
    </row>
    <row r="123" spans="3:11" ht="13.8" x14ac:dyDescent="0.2">
      <c r="C123" s="47"/>
      <c r="D123" s="44"/>
      <c r="E123" s="44"/>
      <c r="F123" s="44"/>
      <c r="G123" s="44"/>
      <c r="H123" s="44"/>
      <c r="I123" s="44"/>
      <c r="J123" s="44"/>
      <c r="K123" s="44"/>
    </row>
    <row r="124" spans="3:11" ht="13.8" x14ac:dyDescent="0.2">
      <c r="C124" s="47"/>
      <c r="D124" s="44"/>
      <c r="E124" s="44"/>
      <c r="F124" s="44"/>
      <c r="G124" s="44"/>
      <c r="H124" s="44"/>
      <c r="I124" s="44"/>
      <c r="J124" s="44"/>
      <c r="K124" s="44"/>
    </row>
    <row r="125" spans="3:11" ht="13.8" x14ac:dyDescent="0.2">
      <c r="C125" s="47"/>
      <c r="D125" s="44"/>
      <c r="E125" s="44"/>
      <c r="F125" s="44"/>
      <c r="G125" s="44"/>
      <c r="H125" s="44"/>
      <c r="I125" s="44"/>
      <c r="J125" s="44"/>
      <c r="K125" s="44"/>
    </row>
    <row r="126" spans="3:11" ht="13.8" x14ac:dyDescent="0.2">
      <c r="C126" s="47"/>
      <c r="D126" s="44"/>
      <c r="E126" s="44"/>
      <c r="F126" s="44"/>
      <c r="G126" s="44"/>
      <c r="H126" s="44"/>
      <c r="I126" s="44"/>
      <c r="J126" s="44"/>
      <c r="K126" s="44"/>
    </row>
    <row r="127" spans="3:11" ht="13.8" x14ac:dyDescent="0.2">
      <c r="C127" s="47"/>
      <c r="D127" s="44"/>
      <c r="E127" s="44"/>
      <c r="F127" s="44"/>
      <c r="G127" s="44"/>
      <c r="H127" s="44"/>
      <c r="I127" s="44"/>
      <c r="J127" s="44"/>
      <c r="K127" s="44"/>
    </row>
    <row r="128" spans="3:11" ht="13.8" x14ac:dyDescent="0.2">
      <c r="C128" s="47"/>
      <c r="D128" s="44"/>
      <c r="E128" s="44"/>
      <c r="F128" s="44"/>
      <c r="G128" s="44"/>
      <c r="H128" s="44"/>
      <c r="I128" s="44"/>
      <c r="J128" s="44"/>
      <c r="K128" s="44"/>
    </row>
    <row r="129" spans="3:11" ht="13.8" x14ac:dyDescent="0.2">
      <c r="C129" s="47"/>
      <c r="D129" s="44"/>
      <c r="E129" s="44"/>
      <c r="F129" s="44"/>
      <c r="G129" s="44"/>
      <c r="H129" s="44"/>
      <c r="I129" s="44"/>
      <c r="J129" s="44"/>
      <c r="K129" s="44"/>
    </row>
    <row r="130" spans="3:11" ht="13.8" x14ac:dyDescent="0.2">
      <c r="C130" s="47"/>
      <c r="D130" s="44"/>
      <c r="E130" s="44"/>
      <c r="F130" s="44"/>
      <c r="G130" s="44"/>
      <c r="H130" s="44"/>
      <c r="I130" s="44"/>
      <c r="J130" s="44"/>
      <c r="K130" s="44"/>
    </row>
    <row r="131" spans="3:11" ht="13.8" x14ac:dyDescent="0.2">
      <c r="C131" s="47"/>
      <c r="D131" s="44"/>
      <c r="E131" s="44"/>
      <c r="F131" s="44"/>
      <c r="G131" s="44"/>
      <c r="H131" s="44"/>
      <c r="I131" s="44"/>
      <c r="J131" s="44"/>
      <c r="K131" s="44"/>
    </row>
    <row r="132" spans="3:11" ht="13.8" x14ac:dyDescent="0.2">
      <c r="C132" s="47"/>
      <c r="D132" s="44"/>
      <c r="E132" s="44"/>
      <c r="F132" s="44"/>
      <c r="G132" s="44"/>
      <c r="H132" s="44"/>
      <c r="I132" s="44"/>
      <c r="J132" s="44"/>
      <c r="K132" s="44"/>
    </row>
    <row r="133" spans="3:11" ht="13.8" x14ac:dyDescent="0.2">
      <c r="C133" s="47"/>
      <c r="D133" s="44"/>
      <c r="E133" s="44"/>
      <c r="F133" s="44"/>
      <c r="G133" s="44"/>
      <c r="H133" s="44"/>
      <c r="I133" s="44"/>
      <c r="J133" s="44"/>
      <c r="K133" s="44"/>
    </row>
    <row r="134" spans="3:11" ht="13.8" x14ac:dyDescent="0.2">
      <c r="C134" s="47"/>
      <c r="D134" s="44"/>
      <c r="E134" s="44"/>
      <c r="F134" s="44"/>
      <c r="G134" s="44"/>
      <c r="H134" s="44"/>
      <c r="I134" s="44"/>
      <c r="J134" s="44"/>
      <c r="K134" s="44"/>
    </row>
    <row r="135" spans="3:11" ht="13.8" x14ac:dyDescent="0.2">
      <c r="C135" s="47"/>
      <c r="D135" s="44"/>
      <c r="E135" s="44"/>
      <c r="F135" s="44"/>
      <c r="G135" s="44"/>
      <c r="H135" s="44"/>
      <c r="I135" s="44"/>
      <c r="J135" s="44"/>
      <c r="K135" s="44"/>
    </row>
    <row r="136" spans="3:11" ht="13.8" x14ac:dyDescent="0.2">
      <c r="C136" s="47"/>
      <c r="D136" s="44"/>
      <c r="E136" s="44"/>
      <c r="F136" s="44"/>
      <c r="G136" s="44"/>
      <c r="H136" s="44"/>
      <c r="I136" s="44"/>
      <c r="J136" s="44"/>
      <c r="K136" s="44"/>
    </row>
    <row r="137" spans="3:11" ht="13.8" x14ac:dyDescent="0.2">
      <c r="C137" s="47"/>
      <c r="D137" s="44"/>
      <c r="E137" s="44"/>
      <c r="F137" s="44"/>
      <c r="G137" s="44"/>
      <c r="H137" s="44"/>
      <c r="I137" s="44"/>
      <c r="J137" s="44"/>
      <c r="K137" s="44"/>
    </row>
    <row r="138" spans="3:11" ht="13.8" x14ac:dyDescent="0.2">
      <c r="C138" s="47"/>
      <c r="D138" s="44"/>
      <c r="E138" s="44"/>
      <c r="F138" s="44"/>
      <c r="G138" s="44"/>
      <c r="H138" s="44"/>
      <c r="I138" s="44"/>
      <c r="J138" s="44"/>
      <c r="K138" s="44"/>
    </row>
    <row r="139" spans="3:11" ht="13.8" x14ac:dyDescent="0.2">
      <c r="C139" s="47"/>
      <c r="D139" s="44"/>
      <c r="E139" s="44"/>
      <c r="F139" s="44"/>
      <c r="G139" s="44"/>
      <c r="H139" s="44"/>
      <c r="I139" s="44"/>
      <c r="J139" s="44"/>
      <c r="K139" s="44"/>
    </row>
    <row r="140" spans="3:11" ht="13.8" x14ac:dyDescent="0.2">
      <c r="C140" s="47"/>
      <c r="D140" s="44"/>
      <c r="E140" s="44"/>
      <c r="F140" s="44"/>
      <c r="G140" s="44"/>
      <c r="H140" s="44"/>
      <c r="I140" s="44"/>
      <c r="J140" s="44"/>
      <c r="K140" s="44"/>
    </row>
    <row r="141" spans="3:11" ht="13.8" x14ac:dyDescent="0.2">
      <c r="C141" s="47"/>
      <c r="D141" s="44"/>
      <c r="E141" s="44"/>
      <c r="F141" s="44"/>
      <c r="G141" s="44"/>
      <c r="H141" s="44"/>
      <c r="I141" s="44"/>
      <c r="J141" s="44"/>
      <c r="K141" s="44"/>
    </row>
    <row r="142" spans="3:11" ht="13.8" x14ac:dyDescent="0.2">
      <c r="C142" s="47"/>
      <c r="D142" s="44"/>
      <c r="E142" s="44"/>
      <c r="F142" s="44"/>
      <c r="G142" s="44"/>
      <c r="H142" s="44"/>
      <c r="I142" s="44"/>
      <c r="J142" s="44"/>
      <c r="K142" s="44"/>
    </row>
    <row r="143" spans="3:11" ht="13.8" x14ac:dyDescent="0.2">
      <c r="C143" s="47"/>
      <c r="D143" s="44"/>
      <c r="E143" s="44"/>
      <c r="F143" s="44"/>
      <c r="G143" s="44"/>
      <c r="H143" s="44"/>
      <c r="I143" s="44"/>
      <c r="J143" s="44"/>
      <c r="K143" s="44"/>
    </row>
    <row r="144" spans="3:11" ht="13.8" x14ac:dyDescent="0.2">
      <c r="C144" s="47"/>
      <c r="D144" s="44"/>
      <c r="E144" s="44"/>
      <c r="F144" s="44"/>
      <c r="G144" s="44"/>
      <c r="H144" s="44"/>
      <c r="I144" s="44"/>
      <c r="J144" s="44"/>
      <c r="K144" s="44"/>
    </row>
    <row r="145" spans="3:11" ht="13.8" x14ac:dyDescent="0.2">
      <c r="C145" s="47"/>
      <c r="D145" s="44"/>
      <c r="E145" s="44"/>
      <c r="F145" s="44"/>
      <c r="G145" s="44"/>
      <c r="H145" s="44"/>
      <c r="I145" s="44"/>
      <c r="J145" s="44"/>
      <c r="K145" s="44"/>
    </row>
    <row r="146" spans="3:11" ht="13.8" x14ac:dyDescent="0.2">
      <c r="C146" s="47"/>
      <c r="D146" s="44"/>
      <c r="E146" s="44"/>
      <c r="F146" s="44"/>
      <c r="G146" s="44"/>
      <c r="H146" s="44"/>
      <c r="I146" s="44"/>
      <c r="J146" s="44"/>
      <c r="K146" s="44"/>
    </row>
    <row r="147" spans="3:11" ht="13.8" x14ac:dyDescent="0.2">
      <c r="C147" s="47"/>
      <c r="D147" s="44"/>
      <c r="E147" s="44"/>
      <c r="F147" s="44"/>
      <c r="G147" s="44"/>
      <c r="H147" s="44"/>
      <c r="I147" s="44"/>
      <c r="J147" s="44"/>
      <c r="K147" s="44"/>
    </row>
    <row r="148" spans="3:11" ht="13.8" x14ac:dyDescent="0.2">
      <c r="C148" s="47"/>
      <c r="D148" s="44"/>
      <c r="E148" s="44"/>
      <c r="F148" s="44"/>
      <c r="G148" s="44"/>
      <c r="H148" s="44"/>
      <c r="I148" s="44"/>
      <c r="J148" s="44"/>
      <c r="K148" s="44"/>
    </row>
    <row r="149" spans="3:11" ht="13.8" x14ac:dyDescent="0.2">
      <c r="C149" s="47"/>
      <c r="D149" s="44"/>
      <c r="E149" s="44"/>
      <c r="F149" s="44"/>
      <c r="G149" s="44"/>
      <c r="H149" s="44"/>
      <c r="I149" s="44"/>
      <c r="J149" s="44"/>
      <c r="K149" s="44"/>
    </row>
    <row r="150" spans="3:11" ht="13.8" x14ac:dyDescent="0.2">
      <c r="C150" s="47"/>
      <c r="D150" s="44"/>
      <c r="E150" s="44"/>
      <c r="F150" s="44"/>
      <c r="G150" s="44"/>
      <c r="H150" s="44"/>
      <c r="I150" s="44"/>
      <c r="J150" s="44"/>
      <c r="K150" s="44"/>
    </row>
    <row r="151" spans="3:11" ht="13.8" x14ac:dyDescent="0.2">
      <c r="C151" s="47"/>
      <c r="D151" s="44"/>
      <c r="E151" s="44"/>
      <c r="F151" s="44"/>
      <c r="G151" s="44"/>
      <c r="H151" s="44"/>
      <c r="I151" s="44"/>
      <c r="J151" s="44"/>
      <c r="K151" s="44"/>
    </row>
    <row r="152" spans="3:11" ht="13.8" x14ac:dyDescent="0.2">
      <c r="C152" s="47"/>
      <c r="D152" s="44"/>
      <c r="E152" s="44"/>
      <c r="F152" s="44"/>
      <c r="G152" s="44"/>
      <c r="H152" s="44"/>
      <c r="I152" s="44"/>
      <c r="J152" s="44"/>
      <c r="K152" s="44"/>
    </row>
    <row r="153" spans="3:11" ht="13.8" x14ac:dyDescent="0.2">
      <c r="C153" s="47"/>
      <c r="D153" s="44"/>
      <c r="E153" s="44"/>
      <c r="F153" s="44"/>
      <c r="G153" s="44"/>
      <c r="H153" s="44"/>
      <c r="I153" s="44"/>
      <c r="J153" s="44"/>
      <c r="K153" s="44"/>
    </row>
    <row r="154" spans="3:11" ht="13.8" x14ac:dyDescent="0.2">
      <c r="C154" s="47"/>
      <c r="D154" s="44"/>
      <c r="E154" s="44"/>
      <c r="F154" s="44"/>
      <c r="G154" s="44"/>
      <c r="H154" s="44"/>
      <c r="I154" s="44"/>
      <c r="J154" s="44"/>
      <c r="K154" s="44"/>
    </row>
    <row r="155" spans="3:11" ht="13.8" x14ac:dyDescent="0.2">
      <c r="C155" s="47"/>
      <c r="D155" s="44"/>
      <c r="E155" s="44"/>
      <c r="F155" s="44"/>
      <c r="G155" s="44"/>
      <c r="H155" s="44"/>
      <c r="I155" s="44"/>
      <c r="J155" s="44"/>
      <c r="K155" s="44"/>
    </row>
    <row r="156" spans="3:11" ht="13.8" x14ac:dyDescent="0.2">
      <c r="C156" s="47"/>
      <c r="D156" s="44"/>
      <c r="E156" s="44"/>
      <c r="F156" s="44"/>
      <c r="G156" s="44"/>
      <c r="H156" s="44"/>
      <c r="I156" s="44"/>
      <c r="J156" s="44"/>
      <c r="K156" s="44"/>
    </row>
    <row r="157" spans="3:11" ht="13.8" x14ac:dyDescent="0.2">
      <c r="C157" s="47"/>
      <c r="D157" s="44"/>
      <c r="E157" s="44"/>
      <c r="F157" s="44"/>
      <c r="G157" s="44"/>
      <c r="H157" s="44"/>
      <c r="I157" s="44"/>
      <c r="J157" s="44"/>
      <c r="K157" s="44"/>
    </row>
    <row r="158" spans="3:11" ht="13.8" x14ac:dyDescent="0.2">
      <c r="C158" s="47"/>
      <c r="D158" s="44"/>
      <c r="E158" s="44"/>
      <c r="F158" s="44"/>
      <c r="G158" s="44"/>
      <c r="H158" s="44"/>
      <c r="I158" s="44"/>
      <c r="J158" s="44"/>
      <c r="K158" s="44"/>
    </row>
    <row r="159" spans="3:11" ht="13.8" x14ac:dyDescent="0.2">
      <c r="C159" s="47"/>
      <c r="D159" s="44"/>
      <c r="E159" s="44"/>
      <c r="F159" s="44"/>
      <c r="G159" s="44"/>
      <c r="H159" s="44"/>
      <c r="I159" s="44"/>
      <c r="J159" s="44"/>
      <c r="K159" s="44"/>
    </row>
    <row r="160" spans="3:11" ht="13.8" x14ac:dyDescent="0.2">
      <c r="C160" s="47"/>
      <c r="D160" s="44"/>
      <c r="E160" s="44"/>
      <c r="F160" s="44"/>
      <c r="G160" s="44"/>
      <c r="H160" s="44"/>
      <c r="I160" s="44"/>
      <c r="J160" s="44"/>
      <c r="K160" s="44"/>
    </row>
    <row r="161" spans="3:11" ht="13.8" x14ac:dyDescent="0.2">
      <c r="C161" s="47"/>
      <c r="D161" s="44"/>
      <c r="E161" s="44"/>
      <c r="F161" s="44"/>
      <c r="G161" s="44"/>
      <c r="H161" s="44"/>
      <c r="I161" s="44"/>
      <c r="J161" s="44"/>
      <c r="K161" s="44"/>
    </row>
    <row r="162" spans="3:11" ht="13.8" x14ac:dyDescent="0.2">
      <c r="C162" s="47"/>
      <c r="D162" s="44"/>
      <c r="E162" s="44"/>
      <c r="F162" s="44"/>
      <c r="G162" s="44"/>
      <c r="H162" s="44"/>
      <c r="I162" s="44"/>
      <c r="J162" s="44"/>
      <c r="K162" s="44"/>
    </row>
    <row r="163" spans="3:11" ht="13.8" x14ac:dyDescent="0.2">
      <c r="C163" s="47"/>
      <c r="D163" s="44"/>
      <c r="E163" s="44"/>
      <c r="F163" s="44"/>
      <c r="G163" s="44"/>
      <c r="H163" s="44"/>
      <c r="I163" s="44"/>
      <c r="J163" s="44"/>
      <c r="K163" s="44"/>
    </row>
  </sheetData>
  <mergeCells count="1">
    <mergeCell ref="A72:L73"/>
  </mergeCells>
  <phoneticPr fontId="2"/>
  <printOptions horizontalCentered="1"/>
  <pageMargins left="0" right="0" top="0.19685039370078741" bottom="0.19685039370078741" header="0" footer="0"/>
  <pageSetup paperSize="9"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3" tint="0.79998168889431442"/>
    <pageSetUpPr fitToPage="1"/>
  </sheetPr>
  <dimension ref="A1:N93"/>
  <sheetViews>
    <sheetView showGridLines="0" zoomScale="108" zoomScaleNormal="100" zoomScaleSheetLayoutView="100" workbookViewId="0">
      <selection activeCell="M11" sqref="M11"/>
    </sheetView>
  </sheetViews>
  <sheetFormatPr defaultColWidth="10.6640625" defaultRowHeight="13.2" x14ac:dyDescent="0.2"/>
  <cols>
    <col min="1" max="1" width="39.44140625" style="2" customWidth="1"/>
    <col min="2" max="12" width="8.88671875" style="2" customWidth="1"/>
    <col min="13" max="16384" width="10.6640625" style="2"/>
  </cols>
  <sheetData>
    <row r="1" spans="1:12" s="16" customFormat="1" ht="12.75" customHeight="1" x14ac:dyDescent="0.2">
      <c r="K1" s="27"/>
      <c r="L1" s="142" t="s">
        <v>374</v>
      </c>
    </row>
    <row r="2" spans="1:12" ht="12.75" customHeight="1" x14ac:dyDescent="0.2">
      <c r="A2" s="53" t="s">
        <v>68</v>
      </c>
      <c r="B2" s="4"/>
      <c r="C2" s="4"/>
      <c r="D2" s="4"/>
      <c r="E2" s="4"/>
      <c r="F2" s="4"/>
      <c r="G2" s="4"/>
      <c r="H2" s="4"/>
      <c r="I2" s="4"/>
      <c r="J2" s="95"/>
      <c r="K2" s="95"/>
      <c r="L2" s="95"/>
    </row>
    <row r="3" spans="1:12" ht="12.75" customHeight="1" x14ac:dyDescent="0.2">
      <c r="A3" s="9" t="s">
        <v>75</v>
      </c>
      <c r="L3" s="173" t="s">
        <v>39</v>
      </c>
    </row>
    <row r="4" spans="1:12" ht="12.75" customHeight="1" x14ac:dyDescent="0.2">
      <c r="A4" s="225" t="s">
        <v>54</v>
      </c>
      <c r="B4" s="226">
        <v>2015</v>
      </c>
      <c r="C4" s="226">
        <v>2016</v>
      </c>
      <c r="D4" s="226">
        <v>2017</v>
      </c>
      <c r="E4" s="226">
        <v>2018</v>
      </c>
      <c r="F4" s="226">
        <v>2019</v>
      </c>
      <c r="G4" s="226">
        <v>2020</v>
      </c>
      <c r="H4" s="226">
        <v>2021</v>
      </c>
      <c r="I4" s="226" t="s">
        <v>369</v>
      </c>
      <c r="J4" s="226">
        <v>2023</v>
      </c>
      <c r="K4" s="226">
        <v>2024</v>
      </c>
      <c r="L4" s="226">
        <v>2025</v>
      </c>
    </row>
    <row r="5" spans="1:12" ht="12.75" customHeight="1" x14ac:dyDescent="0.2">
      <c r="A5" s="115" t="s">
        <v>117</v>
      </c>
      <c r="B5" s="149"/>
      <c r="C5" s="149"/>
      <c r="D5" s="149"/>
      <c r="E5" s="149"/>
      <c r="F5" s="149"/>
      <c r="G5" s="149"/>
      <c r="H5" s="149"/>
      <c r="I5" s="149"/>
      <c r="J5" s="149"/>
      <c r="K5" s="149"/>
      <c r="L5" s="149"/>
    </row>
    <row r="6" spans="1:12" ht="12.75" customHeight="1" x14ac:dyDescent="0.2">
      <c r="A6" s="510" t="s">
        <v>222</v>
      </c>
      <c r="B6" s="446">
        <v>473441</v>
      </c>
      <c r="C6" s="446">
        <v>484975</v>
      </c>
      <c r="D6" s="447">
        <v>497782</v>
      </c>
      <c r="E6" s="447">
        <v>506729</v>
      </c>
      <c r="F6" s="448">
        <v>512937</v>
      </c>
      <c r="G6" s="448">
        <v>485265</v>
      </c>
      <c r="H6" s="448">
        <v>515191</v>
      </c>
      <c r="I6" s="448">
        <v>537371</v>
      </c>
      <c r="J6" s="448">
        <v>529693</v>
      </c>
      <c r="K6" s="448">
        <v>524010</v>
      </c>
      <c r="L6" s="448">
        <v>536230</v>
      </c>
    </row>
    <row r="7" spans="1:12" ht="12.75" customHeight="1" x14ac:dyDescent="0.2">
      <c r="A7" s="169" t="s">
        <v>258</v>
      </c>
      <c r="B7" s="278">
        <v>473380</v>
      </c>
      <c r="C7" s="278">
        <v>484668</v>
      </c>
      <c r="D7" s="279">
        <v>497320</v>
      </c>
      <c r="E7" s="279">
        <v>506614</v>
      </c>
      <c r="F7" s="365">
        <v>512836</v>
      </c>
      <c r="G7" s="365">
        <v>485124</v>
      </c>
      <c r="H7" s="365">
        <v>515038</v>
      </c>
      <c r="I7" s="365">
        <v>537067</v>
      </c>
      <c r="J7" s="365">
        <v>529416</v>
      </c>
      <c r="K7" s="365">
        <v>523912</v>
      </c>
      <c r="L7" s="365">
        <v>535944</v>
      </c>
    </row>
    <row r="8" spans="1:12" ht="12.75" customHeight="1" x14ac:dyDescent="0.2">
      <c r="A8" s="511" t="s">
        <v>260</v>
      </c>
      <c r="B8" s="446">
        <v>61</v>
      </c>
      <c r="C8" s="446">
        <v>307</v>
      </c>
      <c r="D8" s="447">
        <v>462</v>
      </c>
      <c r="E8" s="447">
        <v>114</v>
      </c>
      <c r="F8" s="448">
        <v>101</v>
      </c>
      <c r="G8" s="448">
        <v>140</v>
      </c>
      <c r="H8" s="448">
        <v>152</v>
      </c>
      <c r="I8" s="448">
        <v>303</v>
      </c>
      <c r="J8" s="448">
        <v>277</v>
      </c>
      <c r="K8" s="448">
        <v>97</v>
      </c>
      <c r="L8" s="448">
        <v>285</v>
      </c>
    </row>
    <row r="9" spans="1:12" ht="12.75" customHeight="1" x14ac:dyDescent="0.2">
      <c r="A9" s="196" t="s">
        <v>170</v>
      </c>
      <c r="B9" s="278">
        <v>36387</v>
      </c>
      <c r="C9" s="278">
        <v>37549</v>
      </c>
      <c r="D9" s="279">
        <v>37935</v>
      </c>
      <c r="E9" s="279">
        <v>39002</v>
      </c>
      <c r="F9" s="365">
        <v>37792</v>
      </c>
      <c r="G9" s="365">
        <v>30546</v>
      </c>
      <c r="H9" s="365">
        <v>35318</v>
      </c>
      <c r="I9" s="365">
        <v>32831</v>
      </c>
      <c r="J9" s="365">
        <v>27729</v>
      </c>
      <c r="K9" s="365">
        <v>31498</v>
      </c>
      <c r="L9" s="365">
        <v>37150</v>
      </c>
    </row>
    <row r="10" spans="1:12" ht="12.75" customHeight="1" x14ac:dyDescent="0.2">
      <c r="A10" s="510" t="s">
        <v>101</v>
      </c>
      <c r="B10" s="446">
        <v>265481</v>
      </c>
      <c r="C10" s="446">
        <v>277762</v>
      </c>
      <c r="D10" s="447">
        <v>283296</v>
      </c>
      <c r="E10" s="447">
        <v>315154</v>
      </c>
      <c r="F10" s="448">
        <v>331761</v>
      </c>
      <c r="G10" s="448">
        <v>324795</v>
      </c>
      <c r="H10" s="448">
        <v>349106</v>
      </c>
      <c r="I10" s="448">
        <v>376083</v>
      </c>
      <c r="J10" s="448">
        <v>374477</v>
      </c>
      <c r="K10" s="448">
        <v>402712</v>
      </c>
      <c r="L10" s="448">
        <v>480322</v>
      </c>
    </row>
    <row r="11" spans="1:12" ht="12.75" customHeight="1" x14ac:dyDescent="0.2">
      <c r="A11" s="196" t="s">
        <v>174</v>
      </c>
      <c r="B11" s="278">
        <v>7958</v>
      </c>
      <c r="C11" s="278">
        <v>8867</v>
      </c>
      <c r="D11" s="279">
        <v>9296</v>
      </c>
      <c r="E11" s="279">
        <v>9351</v>
      </c>
      <c r="F11" s="365">
        <v>9447</v>
      </c>
      <c r="G11" s="365">
        <v>9688</v>
      </c>
      <c r="H11" s="365">
        <v>9878</v>
      </c>
      <c r="I11" s="365">
        <v>11067</v>
      </c>
      <c r="J11" s="365">
        <v>11605</v>
      </c>
      <c r="K11" s="365">
        <v>11397</v>
      </c>
      <c r="L11" s="365">
        <v>11210</v>
      </c>
    </row>
    <row r="12" spans="1:12" ht="12.75" customHeight="1" x14ac:dyDescent="0.2">
      <c r="A12" s="510" t="s">
        <v>262</v>
      </c>
      <c r="B12" s="446">
        <v>14350</v>
      </c>
      <c r="C12" s="446">
        <v>13452</v>
      </c>
      <c r="D12" s="447">
        <v>14392</v>
      </c>
      <c r="E12" s="447">
        <v>17759</v>
      </c>
      <c r="F12" s="448">
        <v>14955</v>
      </c>
      <c r="G12" s="448">
        <v>13761</v>
      </c>
      <c r="H12" s="448">
        <v>12955</v>
      </c>
      <c r="I12" s="448">
        <v>10016</v>
      </c>
      <c r="J12" s="448">
        <v>10154</v>
      </c>
      <c r="K12" s="448">
        <v>12776</v>
      </c>
      <c r="L12" s="448">
        <v>10842</v>
      </c>
    </row>
    <row r="13" spans="1:12" ht="12.75" customHeight="1" x14ac:dyDescent="0.2">
      <c r="A13" s="196" t="s">
        <v>264</v>
      </c>
      <c r="B13" s="278">
        <v>4758</v>
      </c>
      <c r="C13" s="278">
        <v>4491</v>
      </c>
      <c r="D13" s="283">
        <v>4625</v>
      </c>
      <c r="E13" s="283">
        <v>4248</v>
      </c>
      <c r="F13" s="368">
        <v>3886</v>
      </c>
      <c r="G13" s="368">
        <v>3545</v>
      </c>
      <c r="H13" s="368">
        <v>3410</v>
      </c>
      <c r="I13" s="368">
        <v>3356</v>
      </c>
      <c r="J13" s="368">
        <v>3414</v>
      </c>
      <c r="K13" s="368">
        <v>3591</v>
      </c>
      <c r="L13" s="368">
        <v>3783</v>
      </c>
    </row>
    <row r="14" spans="1:12" ht="12.75" customHeight="1" x14ac:dyDescent="0.2">
      <c r="A14" s="512" t="s">
        <v>266</v>
      </c>
      <c r="B14" s="463">
        <v>10419</v>
      </c>
      <c r="C14" s="463">
        <v>10447</v>
      </c>
      <c r="D14" s="513">
        <v>10698</v>
      </c>
      <c r="E14" s="513">
        <v>10891</v>
      </c>
      <c r="F14" s="514">
        <v>10937</v>
      </c>
      <c r="G14" s="514">
        <v>11182</v>
      </c>
      <c r="H14" s="514">
        <v>11017</v>
      </c>
      <c r="I14" s="514">
        <v>11368</v>
      </c>
      <c r="J14" s="514">
        <v>10991</v>
      </c>
      <c r="K14" s="514">
        <v>10717</v>
      </c>
      <c r="L14" s="514">
        <v>10481</v>
      </c>
    </row>
    <row r="15" spans="1:12" ht="12.75" customHeight="1" x14ac:dyDescent="0.2">
      <c r="A15" s="197" t="s">
        <v>105</v>
      </c>
      <c r="B15" s="278"/>
      <c r="C15" s="278"/>
      <c r="D15" s="279"/>
      <c r="E15" s="279"/>
      <c r="F15" s="365"/>
      <c r="G15" s="365"/>
      <c r="H15" s="365"/>
      <c r="I15" s="365"/>
      <c r="J15" s="365"/>
      <c r="K15" s="365"/>
      <c r="L15" s="365"/>
    </row>
    <row r="16" spans="1:12" ht="12.75" customHeight="1" x14ac:dyDescent="0.2">
      <c r="A16" s="510" t="s">
        <v>64</v>
      </c>
      <c r="B16" s="446">
        <v>226279</v>
      </c>
      <c r="C16" s="446">
        <v>240332</v>
      </c>
      <c r="D16" s="447">
        <v>239241</v>
      </c>
      <c r="E16" s="447">
        <v>239193</v>
      </c>
      <c r="F16" s="448">
        <v>237380</v>
      </c>
      <c r="G16" s="448">
        <v>204586</v>
      </c>
      <c r="H16" s="448">
        <v>211776</v>
      </c>
      <c r="I16" s="448">
        <v>234296</v>
      </c>
      <c r="J16" s="448">
        <v>234787</v>
      </c>
      <c r="K16" s="448">
        <v>240492</v>
      </c>
      <c r="L16" s="448">
        <v>240401</v>
      </c>
    </row>
    <row r="17" spans="1:12" ht="12.75" customHeight="1" x14ac:dyDescent="0.2">
      <c r="A17" s="169" t="s">
        <v>257</v>
      </c>
      <c r="B17" s="278">
        <v>213730</v>
      </c>
      <c r="C17" s="278">
        <v>227180</v>
      </c>
      <c r="D17" s="279">
        <v>225753</v>
      </c>
      <c r="E17" s="279">
        <v>226112</v>
      </c>
      <c r="F17" s="365">
        <v>223707</v>
      </c>
      <c r="G17" s="365">
        <v>192069</v>
      </c>
      <c r="H17" s="365">
        <v>198840</v>
      </c>
      <c r="I17" s="365">
        <v>221305</v>
      </c>
      <c r="J17" s="365">
        <v>221949</v>
      </c>
      <c r="K17" s="365">
        <v>227401</v>
      </c>
      <c r="L17" s="365">
        <v>225061</v>
      </c>
    </row>
    <row r="18" spans="1:12" ht="12.75" customHeight="1" x14ac:dyDescent="0.2">
      <c r="A18" s="511" t="s">
        <v>259</v>
      </c>
      <c r="B18" s="446">
        <v>12548</v>
      </c>
      <c r="C18" s="446">
        <v>13152</v>
      </c>
      <c r="D18" s="447">
        <v>13487</v>
      </c>
      <c r="E18" s="447">
        <v>13080</v>
      </c>
      <c r="F18" s="448">
        <v>13672</v>
      </c>
      <c r="G18" s="448">
        <v>12516</v>
      </c>
      <c r="H18" s="448">
        <v>12936</v>
      </c>
      <c r="I18" s="448">
        <v>12990</v>
      </c>
      <c r="J18" s="448">
        <v>12838</v>
      </c>
      <c r="K18" s="448">
        <v>13091</v>
      </c>
      <c r="L18" s="448">
        <v>15340</v>
      </c>
    </row>
    <row r="19" spans="1:12" ht="12.75" customHeight="1" x14ac:dyDescent="0.2">
      <c r="A19" s="196" t="s">
        <v>267</v>
      </c>
      <c r="B19" s="278">
        <v>3610</v>
      </c>
      <c r="C19" s="278">
        <v>12827</v>
      </c>
      <c r="D19" s="279">
        <v>14791</v>
      </c>
      <c r="E19" s="279">
        <v>15007</v>
      </c>
      <c r="F19" s="365">
        <v>15480</v>
      </c>
      <c r="G19" s="365">
        <v>11251</v>
      </c>
      <c r="H19" s="365">
        <v>14061</v>
      </c>
      <c r="I19" s="365">
        <v>21192</v>
      </c>
      <c r="J19" s="365">
        <v>22129</v>
      </c>
      <c r="K19" s="365">
        <v>22958</v>
      </c>
      <c r="L19" s="365">
        <v>23247</v>
      </c>
    </row>
    <row r="20" spans="1:12" ht="12.75" customHeight="1" x14ac:dyDescent="0.2">
      <c r="A20" s="510" t="s">
        <v>268</v>
      </c>
      <c r="B20" s="446">
        <v>179088</v>
      </c>
      <c r="C20" s="446">
        <v>193928</v>
      </c>
      <c r="D20" s="447">
        <v>207139</v>
      </c>
      <c r="E20" s="447">
        <v>216653</v>
      </c>
      <c r="F20" s="448">
        <v>216898</v>
      </c>
      <c r="G20" s="448">
        <v>210361</v>
      </c>
      <c r="H20" s="448">
        <v>227415</v>
      </c>
      <c r="I20" s="448">
        <v>238851</v>
      </c>
      <c r="J20" s="448">
        <v>261935</v>
      </c>
      <c r="K20" s="448">
        <v>268356</v>
      </c>
      <c r="L20" s="448">
        <v>280173</v>
      </c>
    </row>
    <row r="21" spans="1:12" ht="12.75" customHeight="1" x14ac:dyDescent="0.2">
      <c r="A21" s="196" t="s">
        <v>269</v>
      </c>
      <c r="B21" s="278">
        <v>6430</v>
      </c>
      <c r="C21" s="278">
        <v>6429</v>
      </c>
      <c r="D21" s="279">
        <v>6399</v>
      </c>
      <c r="E21" s="279">
        <v>6983</v>
      </c>
      <c r="F21" s="365">
        <v>7823</v>
      </c>
      <c r="G21" s="365">
        <v>8667</v>
      </c>
      <c r="H21" s="365">
        <v>8879</v>
      </c>
      <c r="I21" s="365">
        <v>8438</v>
      </c>
      <c r="J21" s="365">
        <v>8663</v>
      </c>
      <c r="K21" s="365">
        <v>9164</v>
      </c>
      <c r="L21" s="365">
        <v>9196</v>
      </c>
    </row>
    <row r="22" spans="1:12" ht="12.75" customHeight="1" x14ac:dyDescent="0.2">
      <c r="A22" s="510" t="s">
        <v>261</v>
      </c>
      <c r="B22" s="446">
        <v>8451</v>
      </c>
      <c r="C22" s="446">
        <v>6690</v>
      </c>
      <c r="D22" s="447">
        <v>9786</v>
      </c>
      <c r="E22" s="447">
        <v>13870</v>
      </c>
      <c r="F22" s="448">
        <v>13578</v>
      </c>
      <c r="G22" s="448">
        <v>14052</v>
      </c>
      <c r="H22" s="448">
        <v>8738</v>
      </c>
      <c r="I22" s="448">
        <v>8662</v>
      </c>
      <c r="J22" s="448">
        <v>9890</v>
      </c>
      <c r="K22" s="448">
        <v>9271</v>
      </c>
      <c r="L22" s="448">
        <v>11820</v>
      </c>
    </row>
    <row r="23" spans="1:12" ht="12.75" customHeight="1" x14ac:dyDescent="0.2">
      <c r="A23" s="196" t="s">
        <v>263</v>
      </c>
      <c r="B23" s="278">
        <v>5311</v>
      </c>
      <c r="C23" s="278">
        <v>5742</v>
      </c>
      <c r="D23" s="283">
        <v>6063</v>
      </c>
      <c r="E23" s="283">
        <v>5937</v>
      </c>
      <c r="F23" s="368">
        <v>6228</v>
      </c>
      <c r="G23" s="368">
        <v>6385</v>
      </c>
      <c r="H23" s="368">
        <v>6244</v>
      </c>
      <c r="I23" s="368">
        <v>6817</v>
      </c>
      <c r="J23" s="368">
        <v>7605</v>
      </c>
      <c r="K23" s="368">
        <v>7866</v>
      </c>
      <c r="L23" s="368">
        <v>8073</v>
      </c>
    </row>
    <row r="24" spans="1:12" ht="12.75" customHeight="1" x14ac:dyDescent="0.2">
      <c r="A24" s="512" t="s">
        <v>265</v>
      </c>
      <c r="B24" s="446">
        <v>5044</v>
      </c>
      <c r="C24" s="446">
        <v>4789</v>
      </c>
      <c r="D24" s="447">
        <v>4945</v>
      </c>
      <c r="E24" s="513">
        <v>5139.4079999999994</v>
      </c>
      <c r="F24" s="514">
        <v>5242</v>
      </c>
      <c r="G24" s="514">
        <v>4959</v>
      </c>
      <c r="H24" s="514">
        <v>4897</v>
      </c>
      <c r="I24" s="514">
        <v>4537</v>
      </c>
      <c r="J24" s="514">
        <v>4640</v>
      </c>
      <c r="K24" s="514">
        <v>4739</v>
      </c>
      <c r="L24" s="514">
        <v>4731</v>
      </c>
    </row>
    <row r="25" spans="1:12" ht="12.75" customHeight="1" x14ac:dyDescent="0.2">
      <c r="A25" s="135" t="s">
        <v>368</v>
      </c>
      <c r="B25" s="298"/>
      <c r="C25" s="298"/>
      <c r="D25" s="299"/>
      <c r="E25" s="299"/>
      <c r="F25" s="378"/>
      <c r="G25" s="378"/>
      <c r="H25" s="378"/>
      <c r="I25" s="378"/>
      <c r="J25" s="378"/>
      <c r="K25" s="378"/>
      <c r="L25" s="378"/>
    </row>
    <row r="26" spans="1:12" ht="12.75" customHeight="1" x14ac:dyDescent="0.2">
      <c r="A26" s="510" t="s">
        <v>64</v>
      </c>
      <c r="B26" s="446">
        <v>378552</v>
      </c>
      <c r="C26" s="446">
        <v>357526</v>
      </c>
      <c r="D26" s="447">
        <v>386154</v>
      </c>
      <c r="E26" s="447">
        <v>341290</v>
      </c>
      <c r="F26" s="448">
        <v>322421</v>
      </c>
      <c r="G26" s="448">
        <v>309867</v>
      </c>
      <c r="H26" s="448">
        <v>358809</v>
      </c>
      <c r="I26" s="448">
        <v>396389</v>
      </c>
      <c r="J26" s="448">
        <v>412897</v>
      </c>
      <c r="K26" s="448">
        <v>447354</v>
      </c>
      <c r="L26" s="448">
        <v>456575</v>
      </c>
    </row>
    <row r="27" spans="1:12" ht="12.75" customHeight="1" x14ac:dyDescent="0.2">
      <c r="A27" s="169" t="s">
        <v>257</v>
      </c>
      <c r="B27" s="278">
        <v>371916</v>
      </c>
      <c r="C27" s="278">
        <v>351234</v>
      </c>
      <c r="D27" s="279">
        <v>378676</v>
      </c>
      <c r="E27" s="279">
        <v>333413</v>
      </c>
      <c r="F27" s="365">
        <v>315294</v>
      </c>
      <c r="G27" s="365">
        <v>303559</v>
      </c>
      <c r="H27" s="365">
        <v>352365</v>
      </c>
      <c r="I27" s="365">
        <v>390812</v>
      </c>
      <c r="J27" s="365">
        <v>407894</v>
      </c>
      <c r="K27" s="365">
        <v>442366</v>
      </c>
      <c r="L27" s="365">
        <v>451722</v>
      </c>
    </row>
    <row r="28" spans="1:12" ht="12.75" customHeight="1" x14ac:dyDescent="0.2">
      <c r="A28" s="511" t="s">
        <v>259</v>
      </c>
      <c r="B28" s="446">
        <v>6636</v>
      </c>
      <c r="C28" s="446">
        <v>6291</v>
      </c>
      <c r="D28" s="447">
        <v>7478</v>
      </c>
      <c r="E28" s="447">
        <v>7876</v>
      </c>
      <c r="F28" s="448">
        <v>7126</v>
      </c>
      <c r="G28" s="448">
        <v>6307</v>
      </c>
      <c r="H28" s="448">
        <v>6443</v>
      </c>
      <c r="I28" s="448">
        <v>5576</v>
      </c>
      <c r="J28" s="448">
        <v>5002</v>
      </c>
      <c r="K28" s="448">
        <v>4987</v>
      </c>
      <c r="L28" s="448">
        <v>4853</v>
      </c>
    </row>
    <row r="29" spans="1:12" ht="12.75" customHeight="1" x14ac:dyDescent="0.2">
      <c r="A29" s="196" t="s">
        <v>267</v>
      </c>
      <c r="B29" s="278">
        <v>53353</v>
      </c>
      <c r="C29" s="278">
        <v>54537</v>
      </c>
      <c r="D29" s="279">
        <v>57821</v>
      </c>
      <c r="E29" s="279">
        <v>44855</v>
      </c>
      <c r="F29" s="365">
        <v>37374</v>
      </c>
      <c r="G29" s="365">
        <v>28935</v>
      </c>
      <c r="H29" s="365">
        <v>42351</v>
      </c>
      <c r="I29" s="365">
        <v>40091</v>
      </c>
      <c r="J29" s="365">
        <v>50931</v>
      </c>
      <c r="K29" s="365">
        <v>61235</v>
      </c>
      <c r="L29" s="365">
        <v>59325</v>
      </c>
    </row>
    <row r="30" spans="1:12" ht="12.75" customHeight="1" x14ac:dyDescent="0.2">
      <c r="A30" s="510" t="s">
        <v>268</v>
      </c>
      <c r="B30" s="446">
        <v>382440</v>
      </c>
      <c r="C30" s="446">
        <v>388154</v>
      </c>
      <c r="D30" s="447">
        <v>447487</v>
      </c>
      <c r="E30" s="447">
        <v>343755</v>
      </c>
      <c r="F30" s="448">
        <v>376483</v>
      </c>
      <c r="G30" s="448">
        <v>422924</v>
      </c>
      <c r="H30" s="448">
        <v>404624</v>
      </c>
      <c r="I30" s="448">
        <v>436805</v>
      </c>
      <c r="J30" s="448">
        <v>479355</v>
      </c>
      <c r="K30" s="448">
        <v>484739</v>
      </c>
      <c r="L30" s="448">
        <v>520480</v>
      </c>
    </row>
    <row r="31" spans="1:12" ht="12.75" customHeight="1" x14ac:dyDescent="0.2">
      <c r="A31" s="196" t="s">
        <v>269</v>
      </c>
      <c r="B31" s="278">
        <v>18117</v>
      </c>
      <c r="C31" s="278">
        <v>17727</v>
      </c>
      <c r="D31" s="279">
        <v>18019</v>
      </c>
      <c r="E31" s="279">
        <v>16139</v>
      </c>
      <c r="F31" s="365">
        <v>17742</v>
      </c>
      <c r="G31" s="368">
        <v>19347</v>
      </c>
      <c r="H31" s="368">
        <v>18959</v>
      </c>
      <c r="I31" s="368">
        <v>20966</v>
      </c>
      <c r="J31" s="368">
        <v>22119</v>
      </c>
      <c r="K31" s="368">
        <v>22916</v>
      </c>
      <c r="L31" s="368">
        <v>23805</v>
      </c>
    </row>
    <row r="32" spans="1:12" ht="12.75" customHeight="1" x14ac:dyDescent="0.2">
      <c r="A32" s="510" t="s">
        <v>261</v>
      </c>
      <c r="B32" s="446">
        <v>23484</v>
      </c>
      <c r="C32" s="446">
        <v>20692</v>
      </c>
      <c r="D32" s="447">
        <v>25715</v>
      </c>
      <c r="E32" s="447">
        <v>32905</v>
      </c>
      <c r="F32" s="448">
        <v>26576</v>
      </c>
      <c r="G32" s="448">
        <v>16455</v>
      </c>
      <c r="H32" s="448">
        <v>16467</v>
      </c>
      <c r="I32" s="448">
        <v>17527</v>
      </c>
      <c r="J32" s="448">
        <v>20214</v>
      </c>
      <c r="K32" s="448">
        <v>26815</v>
      </c>
      <c r="L32" s="448">
        <v>32277</v>
      </c>
    </row>
    <row r="33" spans="1:12" ht="12.75" customHeight="1" x14ac:dyDescent="0.2">
      <c r="A33" s="196" t="s">
        <v>263</v>
      </c>
      <c r="B33" s="278">
        <v>16727</v>
      </c>
      <c r="C33" s="278">
        <v>18035</v>
      </c>
      <c r="D33" s="283">
        <v>18933</v>
      </c>
      <c r="E33" s="283">
        <v>16167</v>
      </c>
      <c r="F33" s="368">
        <v>15329</v>
      </c>
      <c r="G33" s="368">
        <v>13864</v>
      </c>
      <c r="H33" s="368">
        <v>14180</v>
      </c>
      <c r="I33" s="368">
        <v>13801</v>
      </c>
      <c r="J33" s="368">
        <v>13837</v>
      </c>
      <c r="K33" s="368">
        <v>15318</v>
      </c>
      <c r="L33" s="368">
        <v>16782</v>
      </c>
    </row>
    <row r="34" spans="1:12" ht="12.75" customHeight="1" x14ac:dyDescent="0.2">
      <c r="A34" s="512" t="s">
        <v>265</v>
      </c>
      <c r="B34" s="463">
        <v>7453</v>
      </c>
      <c r="C34" s="463">
        <v>7269</v>
      </c>
      <c r="D34" s="513">
        <v>9735</v>
      </c>
      <c r="E34" s="513">
        <v>7795</v>
      </c>
      <c r="F34" s="514">
        <v>8078</v>
      </c>
      <c r="G34" s="514">
        <v>7541</v>
      </c>
      <c r="H34" s="514">
        <v>7506</v>
      </c>
      <c r="I34" s="514">
        <v>7964</v>
      </c>
      <c r="J34" s="514">
        <v>8111</v>
      </c>
      <c r="K34" s="514">
        <v>8178</v>
      </c>
      <c r="L34" s="514">
        <v>8304</v>
      </c>
    </row>
    <row r="35" spans="1:12" ht="12.75" customHeight="1" x14ac:dyDescent="0.2">
      <c r="A35" s="135" t="s">
        <v>161</v>
      </c>
      <c r="B35" s="278"/>
      <c r="C35" s="278"/>
      <c r="D35" s="279"/>
      <c r="E35" s="279"/>
      <c r="F35" s="365"/>
      <c r="G35" s="365"/>
      <c r="H35" s="365"/>
      <c r="I35" s="365"/>
      <c r="J35" s="365"/>
      <c r="K35" s="365"/>
      <c r="L35" s="365"/>
    </row>
    <row r="36" spans="1:12" ht="12.75" customHeight="1" x14ac:dyDescent="0.2">
      <c r="A36" s="510" t="s">
        <v>64</v>
      </c>
      <c r="B36" s="405" t="s">
        <v>65</v>
      </c>
      <c r="C36" s="405" t="s">
        <v>65</v>
      </c>
      <c r="D36" s="397" t="s">
        <v>65</v>
      </c>
      <c r="E36" s="447">
        <v>70721</v>
      </c>
      <c r="F36" s="448">
        <v>72588</v>
      </c>
      <c r="G36" s="448">
        <v>72342</v>
      </c>
      <c r="H36" s="448">
        <v>88517</v>
      </c>
      <c r="I36" s="448">
        <v>89680</v>
      </c>
      <c r="J36" s="448">
        <v>92620</v>
      </c>
      <c r="K36" s="448">
        <v>99175</v>
      </c>
      <c r="L36" s="448">
        <v>93721</v>
      </c>
    </row>
    <row r="37" spans="1:12" ht="12.75" customHeight="1" x14ac:dyDescent="0.2">
      <c r="A37" s="169" t="s">
        <v>257</v>
      </c>
      <c r="B37" s="250" t="s">
        <v>65</v>
      </c>
      <c r="C37" s="250" t="s">
        <v>65</v>
      </c>
      <c r="D37" s="249" t="s">
        <v>65</v>
      </c>
      <c r="E37" s="279">
        <v>70721</v>
      </c>
      <c r="F37" s="365">
        <v>72587</v>
      </c>
      <c r="G37" s="365">
        <v>72341</v>
      </c>
      <c r="H37" s="365">
        <v>88516</v>
      </c>
      <c r="I37" s="365">
        <v>89680</v>
      </c>
      <c r="J37" s="365">
        <v>92620</v>
      </c>
      <c r="K37" s="365">
        <v>99175</v>
      </c>
      <c r="L37" s="365">
        <v>93721</v>
      </c>
    </row>
    <row r="38" spans="1:12" ht="12.75" customHeight="1" x14ac:dyDescent="0.2">
      <c r="A38" s="511" t="s">
        <v>259</v>
      </c>
      <c r="B38" s="405" t="s">
        <v>65</v>
      </c>
      <c r="C38" s="405" t="s">
        <v>65</v>
      </c>
      <c r="D38" s="397" t="s">
        <v>65</v>
      </c>
      <c r="E38" s="405" t="s">
        <v>65</v>
      </c>
      <c r="F38" s="405" t="s">
        <v>65</v>
      </c>
      <c r="G38" s="405" t="s">
        <v>65</v>
      </c>
      <c r="H38" s="446">
        <v>0</v>
      </c>
      <c r="I38" s="405" t="s">
        <v>65</v>
      </c>
      <c r="J38" s="405" t="s">
        <v>365</v>
      </c>
      <c r="K38" s="405" t="s">
        <v>365</v>
      </c>
      <c r="L38" s="405" t="s">
        <v>365</v>
      </c>
    </row>
    <row r="39" spans="1:12" ht="12.75" customHeight="1" x14ac:dyDescent="0.2">
      <c r="A39" s="196" t="s">
        <v>267</v>
      </c>
      <c r="B39" s="250" t="s">
        <v>65</v>
      </c>
      <c r="C39" s="250" t="s">
        <v>65</v>
      </c>
      <c r="D39" s="249" t="s">
        <v>65</v>
      </c>
      <c r="E39" s="278">
        <v>9623</v>
      </c>
      <c r="F39" s="278">
        <v>9204</v>
      </c>
      <c r="G39" s="278">
        <v>7010</v>
      </c>
      <c r="H39" s="278">
        <v>11180</v>
      </c>
      <c r="I39" s="278">
        <v>12511</v>
      </c>
      <c r="J39" s="278">
        <v>10952</v>
      </c>
      <c r="K39" s="278">
        <v>12788</v>
      </c>
      <c r="L39" s="278">
        <v>11130</v>
      </c>
    </row>
    <row r="40" spans="1:12" ht="12.75" customHeight="1" x14ac:dyDescent="0.2">
      <c r="A40" s="510" t="s">
        <v>268</v>
      </c>
      <c r="B40" s="405" t="s">
        <v>65</v>
      </c>
      <c r="C40" s="405" t="s">
        <v>65</v>
      </c>
      <c r="D40" s="397" t="s">
        <v>65</v>
      </c>
      <c r="E40" s="446">
        <v>116652</v>
      </c>
      <c r="F40" s="446">
        <v>120420</v>
      </c>
      <c r="G40" s="446">
        <v>123656</v>
      </c>
      <c r="H40" s="446">
        <v>134635</v>
      </c>
      <c r="I40" s="446">
        <v>138900</v>
      </c>
      <c r="J40" s="446">
        <v>149002</v>
      </c>
      <c r="K40" s="446">
        <v>154754</v>
      </c>
      <c r="L40" s="446">
        <v>157639</v>
      </c>
    </row>
    <row r="41" spans="1:12" ht="12.75" customHeight="1" x14ac:dyDescent="0.2">
      <c r="A41" s="196" t="s">
        <v>269</v>
      </c>
      <c r="B41" s="250" t="s">
        <v>65</v>
      </c>
      <c r="C41" s="250" t="s">
        <v>65</v>
      </c>
      <c r="D41" s="249" t="s">
        <v>65</v>
      </c>
      <c r="E41" s="279">
        <v>3064</v>
      </c>
      <c r="F41" s="365">
        <v>3709</v>
      </c>
      <c r="G41" s="365">
        <v>4079</v>
      </c>
      <c r="H41" s="365">
        <v>4489</v>
      </c>
      <c r="I41" s="365">
        <v>4935</v>
      </c>
      <c r="J41" s="365">
        <v>5623</v>
      </c>
      <c r="K41" s="365">
        <v>6209</v>
      </c>
      <c r="L41" s="365">
        <v>6418</v>
      </c>
    </row>
    <row r="42" spans="1:12" ht="12.75" customHeight="1" x14ac:dyDescent="0.2">
      <c r="A42" s="510" t="s">
        <v>261</v>
      </c>
      <c r="B42" s="405" t="s">
        <v>65</v>
      </c>
      <c r="C42" s="405" t="s">
        <v>65</v>
      </c>
      <c r="D42" s="397" t="s">
        <v>65</v>
      </c>
      <c r="E42" s="447">
        <v>4375</v>
      </c>
      <c r="F42" s="448">
        <v>4641</v>
      </c>
      <c r="G42" s="448">
        <v>4583</v>
      </c>
      <c r="H42" s="448">
        <v>5523</v>
      </c>
      <c r="I42" s="448">
        <v>10067</v>
      </c>
      <c r="J42" s="448">
        <v>6388</v>
      </c>
      <c r="K42" s="448">
        <v>6105</v>
      </c>
      <c r="L42" s="448">
        <v>9678</v>
      </c>
    </row>
    <row r="43" spans="1:12" ht="12.75" customHeight="1" x14ac:dyDescent="0.2">
      <c r="A43" s="196" t="s">
        <v>263</v>
      </c>
      <c r="B43" s="250" t="s">
        <v>65</v>
      </c>
      <c r="C43" s="250" t="s">
        <v>65</v>
      </c>
      <c r="D43" s="252" t="s">
        <v>65</v>
      </c>
      <c r="E43" s="283">
        <v>5066</v>
      </c>
      <c r="F43" s="368">
        <v>5200</v>
      </c>
      <c r="G43" s="368">
        <v>5320</v>
      </c>
      <c r="H43" s="368">
        <v>6943</v>
      </c>
      <c r="I43" s="368">
        <v>8822</v>
      </c>
      <c r="J43" s="368">
        <v>9089</v>
      </c>
      <c r="K43" s="368">
        <v>8683</v>
      </c>
      <c r="L43" s="368">
        <v>6490</v>
      </c>
    </row>
    <row r="44" spans="1:12" ht="12.75" customHeight="1" x14ac:dyDescent="0.2">
      <c r="A44" s="512" t="s">
        <v>265</v>
      </c>
      <c r="B44" s="402" t="s">
        <v>65</v>
      </c>
      <c r="C44" s="402" t="s">
        <v>65</v>
      </c>
      <c r="D44" s="401" t="s">
        <v>65</v>
      </c>
      <c r="E44" s="513">
        <v>1907</v>
      </c>
      <c r="F44" s="514">
        <v>2050</v>
      </c>
      <c r="G44" s="514">
        <v>2160</v>
      </c>
      <c r="H44" s="514">
        <v>2214</v>
      </c>
      <c r="I44" s="514">
        <v>2127</v>
      </c>
      <c r="J44" s="514">
        <v>2264</v>
      </c>
      <c r="K44" s="514">
        <v>2262</v>
      </c>
      <c r="L44" s="514">
        <v>2097</v>
      </c>
    </row>
    <row r="45" spans="1:12" ht="12.75" customHeight="1" x14ac:dyDescent="0.2">
      <c r="A45" s="135" t="s">
        <v>7</v>
      </c>
      <c r="B45" s="278"/>
      <c r="C45" s="278"/>
      <c r="D45" s="279"/>
      <c r="E45" s="279"/>
      <c r="F45" s="365"/>
      <c r="G45" s="365"/>
      <c r="H45" s="365"/>
      <c r="I45" s="365"/>
      <c r="J45" s="365"/>
      <c r="K45" s="365"/>
      <c r="L45" s="365"/>
    </row>
    <row r="46" spans="1:12" ht="12.75" customHeight="1" x14ac:dyDescent="0.2">
      <c r="A46" s="510" t="s">
        <v>64</v>
      </c>
      <c r="B46" s="446">
        <v>38300</v>
      </c>
      <c r="C46" s="446">
        <v>2730</v>
      </c>
      <c r="D46" s="447">
        <v>5861</v>
      </c>
      <c r="E46" s="447">
        <v>6095</v>
      </c>
      <c r="F46" s="448">
        <v>4970</v>
      </c>
      <c r="G46" s="448">
        <v>3611</v>
      </c>
      <c r="H46" s="448">
        <v>4944</v>
      </c>
      <c r="I46" s="448">
        <v>7388</v>
      </c>
      <c r="J46" s="448">
        <v>7252</v>
      </c>
      <c r="K46" s="448">
        <v>7553</v>
      </c>
      <c r="L46" s="448">
        <v>7767</v>
      </c>
    </row>
    <row r="47" spans="1:12" ht="12.75" customHeight="1" x14ac:dyDescent="0.2">
      <c r="A47" s="169" t="s">
        <v>257</v>
      </c>
      <c r="B47" s="278">
        <v>37290</v>
      </c>
      <c r="C47" s="278">
        <v>2692</v>
      </c>
      <c r="D47" s="279">
        <v>5679</v>
      </c>
      <c r="E47" s="279">
        <v>5851</v>
      </c>
      <c r="F47" s="365">
        <v>4828</v>
      </c>
      <c r="G47" s="365">
        <v>3465</v>
      </c>
      <c r="H47" s="365">
        <v>3183</v>
      </c>
      <c r="I47" s="365">
        <v>3654</v>
      </c>
      <c r="J47" s="365">
        <v>4657</v>
      </c>
      <c r="K47" s="365">
        <v>4897</v>
      </c>
      <c r="L47" s="365">
        <v>2831</v>
      </c>
    </row>
    <row r="48" spans="1:12" ht="12.75" customHeight="1" x14ac:dyDescent="0.2">
      <c r="A48" s="511" t="s">
        <v>259</v>
      </c>
      <c r="B48" s="446">
        <v>1010</v>
      </c>
      <c r="C48" s="446">
        <v>38</v>
      </c>
      <c r="D48" s="447">
        <v>182</v>
      </c>
      <c r="E48" s="447">
        <v>243</v>
      </c>
      <c r="F48" s="448">
        <v>141</v>
      </c>
      <c r="G48" s="448">
        <v>146</v>
      </c>
      <c r="H48" s="448">
        <v>1761</v>
      </c>
      <c r="I48" s="448">
        <v>3733</v>
      </c>
      <c r="J48" s="448">
        <v>2595</v>
      </c>
      <c r="K48" s="448">
        <v>2655</v>
      </c>
      <c r="L48" s="448">
        <v>4936</v>
      </c>
    </row>
    <row r="49" spans="1:14" ht="12.75" customHeight="1" x14ac:dyDescent="0.2">
      <c r="A49" s="196" t="s">
        <v>267</v>
      </c>
      <c r="B49" s="278">
        <v>-3069</v>
      </c>
      <c r="C49" s="278">
        <v>-7619</v>
      </c>
      <c r="D49" s="279">
        <v>-9764</v>
      </c>
      <c r="E49" s="279">
        <v>-11099</v>
      </c>
      <c r="F49" s="365">
        <v>-9721</v>
      </c>
      <c r="G49" s="365">
        <v>-8746</v>
      </c>
      <c r="H49" s="365">
        <v>-10316</v>
      </c>
      <c r="I49" s="365">
        <v>-10894</v>
      </c>
      <c r="J49" s="365">
        <v>-10821</v>
      </c>
      <c r="K49" s="365">
        <v>-11589</v>
      </c>
      <c r="L49" s="365">
        <v>-12710</v>
      </c>
    </row>
    <row r="50" spans="1:14" ht="12.75" customHeight="1" x14ac:dyDescent="0.2">
      <c r="A50" s="510" t="s">
        <v>268</v>
      </c>
      <c r="B50" s="446">
        <v>33430</v>
      </c>
      <c r="C50" s="446">
        <v>11103</v>
      </c>
      <c r="D50" s="447">
        <v>14427</v>
      </c>
      <c r="E50" s="447">
        <v>16758</v>
      </c>
      <c r="F50" s="448">
        <v>21820</v>
      </c>
      <c r="G50" s="448">
        <v>28410</v>
      </c>
      <c r="H50" s="448">
        <v>33702</v>
      </c>
      <c r="I50" s="448">
        <v>32230</v>
      </c>
      <c r="J50" s="448">
        <v>30498</v>
      </c>
      <c r="K50" s="448">
        <v>38164</v>
      </c>
      <c r="L50" s="448">
        <v>69287</v>
      </c>
    </row>
    <row r="51" spans="1:14" ht="12.75" customHeight="1" x14ac:dyDescent="0.2">
      <c r="A51" s="196" t="s">
        <v>269</v>
      </c>
      <c r="B51" s="278">
        <v>1312</v>
      </c>
      <c r="C51" s="278">
        <v>837</v>
      </c>
      <c r="D51" s="279">
        <v>1286</v>
      </c>
      <c r="E51" s="279">
        <v>2271</v>
      </c>
      <c r="F51" s="365">
        <v>2018</v>
      </c>
      <c r="G51" s="365">
        <v>2199</v>
      </c>
      <c r="H51" s="365">
        <v>2554</v>
      </c>
      <c r="I51" s="365">
        <v>2487</v>
      </c>
      <c r="J51" s="365">
        <v>2082</v>
      </c>
      <c r="K51" s="365">
        <v>1433</v>
      </c>
      <c r="L51" s="365">
        <v>1424</v>
      </c>
    </row>
    <row r="52" spans="1:14" ht="12.75" customHeight="1" x14ac:dyDescent="0.2">
      <c r="A52" s="510" t="s">
        <v>261</v>
      </c>
      <c r="B52" s="446">
        <v>2451</v>
      </c>
      <c r="C52" s="446">
        <v>2077</v>
      </c>
      <c r="D52" s="447">
        <v>2540</v>
      </c>
      <c r="E52" s="447">
        <v>3718</v>
      </c>
      <c r="F52" s="448">
        <v>4909</v>
      </c>
      <c r="G52" s="448">
        <v>4634</v>
      </c>
      <c r="H52" s="448">
        <v>5885</v>
      </c>
      <c r="I52" s="448">
        <v>4417</v>
      </c>
      <c r="J52" s="448">
        <v>2709</v>
      </c>
      <c r="K52" s="448">
        <v>9294</v>
      </c>
      <c r="L52" s="448">
        <v>21389</v>
      </c>
    </row>
    <row r="53" spans="1:14" ht="12.75" customHeight="1" x14ac:dyDescent="0.2">
      <c r="A53" s="196" t="s">
        <v>263</v>
      </c>
      <c r="B53" s="278">
        <v>4896</v>
      </c>
      <c r="C53" s="278">
        <v>5900</v>
      </c>
      <c r="D53" s="283">
        <v>7352</v>
      </c>
      <c r="E53" s="283">
        <v>7418</v>
      </c>
      <c r="F53" s="368">
        <v>6501</v>
      </c>
      <c r="G53" s="368">
        <v>5995</v>
      </c>
      <c r="H53" s="368">
        <v>6231</v>
      </c>
      <c r="I53" s="368">
        <v>7673</v>
      </c>
      <c r="J53" s="368">
        <v>7754</v>
      </c>
      <c r="K53" s="368">
        <v>8789</v>
      </c>
      <c r="L53" s="368">
        <v>10466</v>
      </c>
    </row>
    <row r="54" spans="1:14" ht="12.75" customHeight="1" x14ac:dyDescent="0.2">
      <c r="A54" s="512" t="s">
        <v>265</v>
      </c>
      <c r="B54" s="446">
        <v>715</v>
      </c>
      <c r="C54" s="446">
        <v>227</v>
      </c>
      <c r="D54" s="447">
        <v>408</v>
      </c>
      <c r="E54" s="513">
        <v>434.95</v>
      </c>
      <c r="F54" s="514">
        <v>358</v>
      </c>
      <c r="G54" s="514">
        <v>394</v>
      </c>
      <c r="H54" s="514">
        <v>423</v>
      </c>
      <c r="I54" s="514">
        <v>462</v>
      </c>
      <c r="J54" s="514">
        <v>491</v>
      </c>
      <c r="K54" s="514">
        <v>546</v>
      </c>
      <c r="L54" s="514">
        <v>668</v>
      </c>
    </row>
    <row r="55" spans="1:14" ht="12.75" customHeight="1" x14ac:dyDescent="0.2">
      <c r="A55" s="135" t="s">
        <v>106</v>
      </c>
      <c r="B55" s="298"/>
      <c r="C55" s="298"/>
      <c r="D55" s="299"/>
      <c r="E55" s="299"/>
      <c r="F55" s="378"/>
      <c r="G55" s="378"/>
      <c r="H55" s="378"/>
      <c r="I55" s="378"/>
      <c r="J55" s="378"/>
      <c r="K55" s="378"/>
      <c r="L55" s="378"/>
    </row>
    <row r="56" spans="1:14" ht="12.75" customHeight="1" x14ac:dyDescent="0.2">
      <c r="A56" s="510" t="s">
        <v>64</v>
      </c>
      <c r="B56" s="446">
        <v>-20257</v>
      </c>
      <c r="C56" s="446">
        <v>-19789</v>
      </c>
      <c r="D56" s="447">
        <v>-21610</v>
      </c>
      <c r="E56" s="447">
        <v>-21316</v>
      </c>
      <c r="F56" s="448">
        <v>-21043</v>
      </c>
      <c r="G56" s="448">
        <v>-19112</v>
      </c>
      <c r="H56" s="448">
        <v>-21294</v>
      </c>
      <c r="I56" s="448">
        <v>-22603</v>
      </c>
      <c r="J56" s="448">
        <v>-20714</v>
      </c>
      <c r="K56" s="448">
        <v>-20832</v>
      </c>
      <c r="L56" s="448">
        <v>-25416</v>
      </c>
    </row>
    <row r="57" spans="1:14" ht="12.75" customHeight="1" x14ac:dyDescent="0.2">
      <c r="A57" s="196" t="s">
        <v>170</v>
      </c>
      <c r="B57" s="278">
        <v>-459</v>
      </c>
      <c r="C57" s="278">
        <v>-819</v>
      </c>
      <c r="D57" s="283">
        <v>-1551</v>
      </c>
      <c r="E57" s="283">
        <v>-1703</v>
      </c>
      <c r="F57" s="368">
        <v>-2156</v>
      </c>
      <c r="G57" s="368">
        <v>-1697</v>
      </c>
      <c r="H57" s="368">
        <v>-3716</v>
      </c>
      <c r="I57" s="368">
        <v>-4065</v>
      </c>
      <c r="J57" s="368">
        <v>-6522</v>
      </c>
      <c r="K57" s="368">
        <v>-8940</v>
      </c>
      <c r="L57" s="368">
        <v>-11666</v>
      </c>
    </row>
    <row r="58" spans="1:14" ht="12.75" customHeight="1" x14ac:dyDescent="0.2">
      <c r="A58" s="510" t="s">
        <v>101</v>
      </c>
      <c r="B58" s="446">
        <v>75603</v>
      </c>
      <c r="C58" s="446">
        <v>72692</v>
      </c>
      <c r="D58" s="447">
        <v>41787</v>
      </c>
      <c r="E58" s="447">
        <v>14731</v>
      </c>
      <c r="F58" s="448">
        <v>38397</v>
      </c>
      <c r="G58" s="448">
        <v>39994</v>
      </c>
      <c r="H58" s="448">
        <v>49436</v>
      </c>
      <c r="I58" s="448">
        <v>5260</v>
      </c>
      <c r="J58" s="448">
        <v>27974</v>
      </c>
      <c r="K58" s="448">
        <v>-17939</v>
      </c>
      <c r="L58" s="448">
        <v>-79969</v>
      </c>
    </row>
    <row r="59" spans="1:14" ht="12.75" customHeight="1" x14ac:dyDescent="0.2">
      <c r="A59" s="196" t="s">
        <v>174</v>
      </c>
      <c r="B59" s="278">
        <v>916</v>
      </c>
      <c r="C59" s="278">
        <v>980</v>
      </c>
      <c r="D59" s="283">
        <v>1015</v>
      </c>
      <c r="E59" s="283">
        <v>978</v>
      </c>
      <c r="F59" s="368">
        <v>1277</v>
      </c>
      <c r="G59" s="368">
        <v>943</v>
      </c>
      <c r="H59" s="368">
        <v>1151</v>
      </c>
      <c r="I59" s="368">
        <v>1099</v>
      </c>
      <c r="J59" s="368">
        <v>1101</v>
      </c>
      <c r="K59" s="368">
        <v>1240</v>
      </c>
      <c r="L59" s="368">
        <v>4817</v>
      </c>
    </row>
    <row r="60" spans="1:14" ht="12.75" customHeight="1" x14ac:dyDescent="0.2">
      <c r="A60" s="510" t="s">
        <v>263</v>
      </c>
      <c r="B60" s="446">
        <v>1003</v>
      </c>
      <c r="C60" s="446">
        <v>955</v>
      </c>
      <c r="D60" s="447">
        <v>1084</v>
      </c>
      <c r="E60" s="447">
        <v>966</v>
      </c>
      <c r="F60" s="448">
        <v>2005</v>
      </c>
      <c r="G60" s="448">
        <v>1838</v>
      </c>
      <c r="H60" s="448">
        <v>2971</v>
      </c>
      <c r="I60" s="448">
        <v>6070</v>
      </c>
      <c r="J60" s="448">
        <v>11251</v>
      </c>
      <c r="K60" s="448">
        <v>6011</v>
      </c>
      <c r="L60" s="448">
        <v>6902</v>
      </c>
    </row>
    <row r="61" spans="1:14" ht="12.75" customHeight="1" x14ac:dyDescent="0.2">
      <c r="A61" s="198" t="s">
        <v>265</v>
      </c>
      <c r="B61" s="296">
        <v>270</v>
      </c>
      <c r="C61" s="296">
        <v>274</v>
      </c>
      <c r="D61" s="386">
        <v>294</v>
      </c>
      <c r="E61" s="386">
        <v>319</v>
      </c>
      <c r="F61" s="392">
        <v>338</v>
      </c>
      <c r="G61" s="392">
        <v>341</v>
      </c>
      <c r="H61" s="392">
        <v>362</v>
      </c>
      <c r="I61" s="392">
        <v>380</v>
      </c>
      <c r="J61" s="392">
        <v>432</v>
      </c>
      <c r="K61" s="392">
        <v>476</v>
      </c>
      <c r="L61" s="392">
        <v>471</v>
      </c>
    </row>
    <row r="62" spans="1:14" ht="12.75" customHeight="1" x14ac:dyDescent="0.2">
      <c r="A62" s="135" t="s">
        <v>69</v>
      </c>
      <c r="B62" s="278"/>
      <c r="C62" s="278"/>
      <c r="D62" s="283"/>
      <c r="E62" s="283"/>
      <c r="F62" s="368"/>
      <c r="G62" s="368"/>
      <c r="H62" s="368"/>
      <c r="I62" s="368"/>
      <c r="J62" s="368"/>
      <c r="K62" s="368"/>
      <c r="L62" s="368"/>
    </row>
    <row r="63" spans="1:14" ht="12.75" customHeight="1" x14ac:dyDescent="0.2">
      <c r="A63" s="510" t="s">
        <v>64</v>
      </c>
      <c r="B63" s="446">
        <v>1096317</v>
      </c>
      <c r="C63" s="446">
        <v>1065776</v>
      </c>
      <c r="D63" s="447">
        <v>1107429</v>
      </c>
      <c r="E63" s="447">
        <v>1142713</v>
      </c>
      <c r="F63" s="448">
        <v>1129254</v>
      </c>
      <c r="G63" s="448">
        <v>1056560</v>
      </c>
      <c r="H63" s="448">
        <v>1157945</v>
      </c>
      <c r="I63" s="448">
        <v>1242521</v>
      </c>
      <c r="J63" s="448">
        <v>1256538</v>
      </c>
      <c r="K63" s="448">
        <v>1297754</v>
      </c>
      <c r="L63" s="448">
        <v>1309281</v>
      </c>
      <c r="M63" s="323"/>
      <c r="N63" s="323"/>
    </row>
    <row r="64" spans="1:14" ht="12.75" customHeight="1" x14ac:dyDescent="0.2">
      <c r="A64" s="196" t="s">
        <v>267</v>
      </c>
      <c r="B64" s="278">
        <v>89823</v>
      </c>
      <c r="C64" s="278">
        <v>96476</v>
      </c>
      <c r="D64" s="279">
        <v>99231</v>
      </c>
      <c r="E64" s="279">
        <v>95686</v>
      </c>
      <c r="F64" s="365">
        <v>87974</v>
      </c>
      <c r="G64" s="365">
        <v>67300</v>
      </c>
      <c r="H64" s="365">
        <v>88879</v>
      </c>
      <c r="I64" s="365">
        <v>91666</v>
      </c>
      <c r="J64" s="365">
        <v>94399</v>
      </c>
      <c r="K64" s="365">
        <v>107951</v>
      </c>
      <c r="L64" s="365">
        <v>106477</v>
      </c>
      <c r="M64" s="323"/>
      <c r="N64" s="323"/>
    </row>
    <row r="65" spans="1:14" ht="12.75" customHeight="1" x14ac:dyDescent="0.2">
      <c r="A65" s="510" t="s">
        <v>268</v>
      </c>
      <c r="B65" s="446">
        <v>936043</v>
      </c>
      <c r="C65" s="446">
        <v>943640</v>
      </c>
      <c r="D65" s="447">
        <v>994137</v>
      </c>
      <c r="E65" s="447">
        <v>1023706</v>
      </c>
      <c r="F65" s="448">
        <v>1105781</v>
      </c>
      <c r="G65" s="448">
        <v>1150143</v>
      </c>
      <c r="H65" s="448">
        <v>1198921</v>
      </c>
      <c r="I65" s="448">
        <v>1228131</v>
      </c>
      <c r="J65" s="448">
        <v>1323243</v>
      </c>
      <c r="K65" s="448">
        <v>1330786</v>
      </c>
      <c r="L65" s="448">
        <v>1427933</v>
      </c>
      <c r="M65" s="323"/>
      <c r="N65" s="323"/>
    </row>
    <row r="66" spans="1:14" ht="12.75" customHeight="1" x14ac:dyDescent="0.2">
      <c r="A66" s="196" t="s">
        <v>269</v>
      </c>
      <c r="B66" s="278">
        <v>34735</v>
      </c>
      <c r="C66" s="278">
        <v>34843</v>
      </c>
      <c r="D66" s="279">
        <v>36016</v>
      </c>
      <c r="E66" s="283">
        <v>38789</v>
      </c>
      <c r="F66" s="368">
        <v>42018</v>
      </c>
      <c r="G66" s="368">
        <v>44926</v>
      </c>
      <c r="H66" s="368">
        <v>45912</v>
      </c>
      <c r="I66" s="368">
        <v>48995</v>
      </c>
      <c r="J66" s="368">
        <v>51195</v>
      </c>
      <c r="K66" s="368">
        <v>52361</v>
      </c>
      <c r="L66" s="368">
        <v>56872</v>
      </c>
      <c r="M66" s="323"/>
      <c r="N66" s="323"/>
    </row>
    <row r="67" spans="1:14" ht="12.75" customHeight="1" x14ac:dyDescent="0.2">
      <c r="A67" s="510" t="s">
        <v>261</v>
      </c>
      <c r="B67" s="446">
        <v>49740</v>
      </c>
      <c r="C67" s="446">
        <v>43868</v>
      </c>
      <c r="D67" s="447">
        <v>53518</v>
      </c>
      <c r="E67" s="447">
        <v>73595</v>
      </c>
      <c r="F67" s="448">
        <v>66667</v>
      </c>
      <c r="G67" s="448">
        <v>55326</v>
      </c>
      <c r="H67" s="448">
        <v>52540</v>
      </c>
      <c r="I67" s="448">
        <v>56761</v>
      </c>
      <c r="J67" s="448">
        <v>60606</v>
      </c>
      <c r="K67" s="448">
        <v>70274</v>
      </c>
      <c r="L67" s="448">
        <v>92911</v>
      </c>
      <c r="M67" s="323"/>
      <c r="N67" s="323"/>
    </row>
    <row r="68" spans="1:14" ht="12.75" customHeight="1" x14ac:dyDescent="0.2">
      <c r="A68" s="196" t="s">
        <v>263</v>
      </c>
      <c r="B68" s="278">
        <v>31693</v>
      </c>
      <c r="C68" s="278">
        <v>34169.016156000005</v>
      </c>
      <c r="D68" s="279">
        <v>36974</v>
      </c>
      <c r="E68" s="283">
        <v>38838</v>
      </c>
      <c r="F68" s="368">
        <v>37146</v>
      </c>
      <c r="G68" s="368">
        <v>35110</v>
      </c>
      <c r="H68" s="368">
        <v>37010</v>
      </c>
      <c r="I68" s="368">
        <v>40471</v>
      </c>
      <c r="J68" s="368">
        <v>41701</v>
      </c>
      <c r="K68" s="368">
        <v>44249</v>
      </c>
      <c r="L68" s="368">
        <v>45595</v>
      </c>
      <c r="M68" s="323"/>
      <c r="N68" s="323"/>
    </row>
    <row r="69" spans="1:14" ht="12.75" customHeight="1" x14ac:dyDescent="0.2">
      <c r="A69" s="512" t="s">
        <v>265</v>
      </c>
      <c r="B69" s="463">
        <v>23901</v>
      </c>
      <c r="C69" s="463">
        <v>23006</v>
      </c>
      <c r="D69" s="513">
        <v>26080</v>
      </c>
      <c r="E69" s="513">
        <v>26486.098000000002</v>
      </c>
      <c r="F69" s="513">
        <v>27003</v>
      </c>
      <c r="G69" s="514">
        <v>26577</v>
      </c>
      <c r="H69" s="514">
        <v>26419</v>
      </c>
      <c r="I69" s="514">
        <v>26838</v>
      </c>
      <c r="J69" s="514">
        <v>26929</v>
      </c>
      <c r="K69" s="514">
        <v>26918</v>
      </c>
      <c r="L69" s="514">
        <v>26752</v>
      </c>
      <c r="M69" s="323"/>
      <c r="N69" s="323"/>
    </row>
    <row r="70" spans="1:14" x14ac:dyDescent="0.2">
      <c r="A70" s="727"/>
      <c r="B70" s="727"/>
      <c r="C70" s="727"/>
      <c r="D70" s="727"/>
      <c r="E70" s="727"/>
      <c r="F70" s="727"/>
      <c r="G70" s="727"/>
      <c r="H70" s="727"/>
      <c r="I70" s="727"/>
      <c r="J70" s="727"/>
      <c r="K70" s="727"/>
      <c r="L70" s="727"/>
    </row>
    <row r="71" spans="1:14" ht="12.75" customHeight="1" x14ac:dyDescent="0.2">
      <c r="A71" s="113" t="s">
        <v>366</v>
      </c>
    </row>
    <row r="72" spans="1:14" ht="63.6" customHeight="1" x14ac:dyDescent="0.2">
      <c r="A72" s="728" t="s">
        <v>367</v>
      </c>
      <c r="B72" s="728"/>
      <c r="C72" s="728"/>
      <c r="D72" s="728"/>
      <c r="E72" s="728"/>
      <c r="F72" s="728"/>
      <c r="G72" s="728"/>
      <c r="H72" s="728"/>
      <c r="I72" s="728"/>
      <c r="J72" s="728"/>
      <c r="K72" s="728"/>
      <c r="L72" s="728"/>
      <c r="M72" s="624"/>
    </row>
    <row r="73" spans="1:14" ht="12.75" customHeight="1" x14ac:dyDescent="0.2">
      <c r="A73" s="624"/>
      <c r="B73" s="624"/>
      <c r="C73" s="624"/>
      <c r="D73" s="624"/>
      <c r="E73" s="624"/>
      <c r="F73" s="624"/>
      <c r="G73" s="624"/>
      <c r="H73" s="624"/>
      <c r="I73" s="624"/>
      <c r="J73" s="624"/>
      <c r="K73" s="624"/>
      <c r="L73" s="624"/>
      <c r="M73" s="624"/>
    </row>
    <row r="74" spans="1:14" ht="12.75" customHeight="1" x14ac:dyDescent="0.2">
      <c r="A74" s="624"/>
      <c r="B74" s="624"/>
      <c r="C74" s="624"/>
      <c r="D74" s="624"/>
      <c r="E74" s="624"/>
      <c r="F74" s="624"/>
      <c r="G74" s="624"/>
      <c r="H74" s="624"/>
      <c r="I74" s="624"/>
      <c r="J74" s="624"/>
      <c r="K74" s="624"/>
      <c r="L74" s="624"/>
      <c r="M74" s="624"/>
    </row>
    <row r="75" spans="1:14" ht="12.75" customHeight="1" x14ac:dyDescent="0.2">
      <c r="A75" s="624"/>
      <c r="B75" s="624"/>
      <c r="C75" s="624"/>
      <c r="D75" s="624"/>
      <c r="E75" s="624"/>
      <c r="F75" s="624"/>
      <c r="G75" s="624"/>
      <c r="H75" s="624"/>
      <c r="I75" s="624"/>
      <c r="J75" s="624"/>
      <c r="K75" s="624"/>
      <c r="L75" s="624"/>
      <c r="M75" s="624"/>
    </row>
    <row r="76" spans="1:14" ht="12.75" customHeight="1" x14ac:dyDescent="0.2"/>
    <row r="77" spans="1:14" ht="12.75" customHeight="1" x14ac:dyDescent="0.2"/>
    <row r="78" spans="1:14" ht="12.75" customHeight="1" x14ac:dyDescent="0.2"/>
    <row r="79" spans="1:14" ht="12.75" customHeight="1" x14ac:dyDescent="0.2"/>
    <row r="80" spans="1:14" ht="12.75" customHeight="1" x14ac:dyDescent="0.2"/>
    <row r="81" spans="1:12" ht="12.75" customHeight="1" x14ac:dyDescent="0.2"/>
    <row r="82" spans="1:12" ht="12.75" customHeight="1" x14ac:dyDescent="0.2"/>
    <row r="83" spans="1:12" ht="12.75" customHeight="1" x14ac:dyDescent="0.2"/>
    <row r="84" spans="1:12" ht="12.75" customHeight="1" x14ac:dyDescent="0.2"/>
    <row r="85" spans="1:12" ht="12.75" customHeight="1" x14ac:dyDescent="0.2"/>
    <row r="86" spans="1:12" ht="12.75" customHeight="1" x14ac:dyDescent="0.2"/>
    <row r="87" spans="1:12" ht="12.75" customHeight="1" x14ac:dyDescent="0.2"/>
    <row r="88" spans="1:12" ht="12.75" customHeight="1" x14ac:dyDescent="0.2">
      <c r="A88" s="33"/>
      <c r="B88" s="4"/>
      <c r="C88" s="4"/>
      <c r="D88" s="4"/>
      <c r="E88" s="4"/>
      <c r="F88" s="4"/>
      <c r="G88" s="4"/>
      <c r="H88" s="4"/>
      <c r="I88" s="4"/>
      <c r="J88" s="4"/>
      <c r="K88" s="95"/>
      <c r="L88" s="53">
        <v>7</v>
      </c>
    </row>
    <row r="89" spans="1:12" ht="13.5" customHeight="1" x14ac:dyDescent="0.2"/>
    <row r="90" spans="1:12" ht="13.5" customHeight="1" x14ac:dyDescent="0.2"/>
    <row r="91" spans="1:12" ht="13.5" customHeight="1" x14ac:dyDescent="0.2"/>
    <row r="92" spans="1:12" ht="13.5" customHeight="1" x14ac:dyDescent="0.2"/>
    <row r="93" spans="1:12" ht="13.5" customHeight="1" x14ac:dyDescent="0.2"/>
  </sheetData>
  <mergeCells count="2">
    <mergeCell ref="A70:L70"/>
    <mergeCell ref="A72:L72"/>
  </mergeCells>
  <phoneticPr fontId="2"/>
  <printOptions horizontalCentered="1"/>
  <pageMargins left="0" right="0" top="0.19685039370078741" bottom="0.19685039370078741" header="0" footer="0"/>
  <pageSetup paperSize="9" scale="74" orientation="portrait" r:id="rId1"/>
  <headerFooter alignWithMargins="0"/>
  <cellWatches>
    <cellWatch r="A24"/>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Cover</vt:lpstr>
      <vt:lpstr>Cover (2)</vt: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lpstr>Cover!Print_Area</vt:lpstr>
      <vt:lpstr>'Cover (2)'!Print_Area</vt:lpstr>
    </vt:vector>
  </TitlesOfParts>
  <Company>積水化学工業株式会社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Yoshimura Shota</cp:lastModifiedBy>
  <cp:lastPrinted>2023-06-06T07:53:11Z</cp:lastPrinted>
  <dcterms:created xsi:type="dcterms:W3CDTF">2008-03-06T08:00:39Z</dcterms:created>
  <dcterms:modified xsi:type="dcterms:W3CDTF">2026-08-03T01:23:08Z</dcterms:modified>
</cp:coreProperties>
</file>